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25"/>
  </bookViews>
  <sheets>
    <sheet name="Taslak Sonuçlar" sheetId="1" r:id="rId1"/>
  </sheets>
  <definedNames>
    <definedName name="_xlnm._FilterDatabase" localSheetId="0" hidden="1">'Taslak Sonuçlar'!$A$1:$U$1</definedName>
    <definedName name="BaslaSatir">'Taslak Sonuçlar'!$A$2</definedName>
    <definedName name="BaslaSatir2">'Taslak Sonuçlar'!#REF!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1" l="1"/>
  <c r="S13" i="1"/>
  <c r="S3" i="1"/>
  <c r="S4" i="1"/>
  <c r="S7" i="1"/>
  <c r="S5" i="1"/>
  <c r="S15" i="1"/>
  <c r="S2" i="1"/>
  <c r="S6" i="1"/>
  <c r="S9" i="1"/>
  <c r="S11" i="1"/>
  <c r="S8" i="1"/>
  <c r="S12" i="1"/>
  <c r="S10" i="1"/>
</calcChain>
</file>

<file path=xl/sharedStrings.xml><?xml version="1.0" encoding="utf-8"?>
<sst xmlns="http://schemas.openxmlformats.org/spreadsheetml/2006/main" count="65" uniqueCount="43">
  <si>
    <t>Sonuç</t>
  </si>
  <si>
    <t>Ünvan</t>
  </si>
  <si>
    <t>ÖĞRETİM GÖREVLİSİ</t>
  </si>
  <si>
    <t>PROFESÖR</t>
  </si>
  <si>
    <t>DOÇENT</t>
  </si>
  <si>
    <t>DOKTOR ÖĞRETİM ÜYESİ</t>
  </si>
  <si>
    <t>ÖĞRETİM GÖREVLİSİ (DR)</t>
  </si>
  <si>
    <t>T.C. Kimlik No</t>
  </si>
  <si>
    <t>Daha önce AYBÜ’de Erasmus+ kapsamında Ders Verme Hareketliliği gerçekleştirmemiş personel olmak</t>
  </si>
  <si>
    <t>Daha önce AYBÜ’de Erasmus+ personel hareketliliklerinden (Ders Verme ve Eğitim Alma) yararlanmamış bölüm/birimlerden başvuran personel olmak</t>
  </si>
  <si>
    <t>Şu anda AYBÜ’de Fakülte/enstitü/yüksekokul/MYO/bölüm/birim Erasmus+ koordinatörü/koordinatör yardımcısı/program uzmanı olmak</t>
  </si>
  <si>
    <t>Son 1 yıl içerisinde AYBÜ’de KA131 programı kapsamında Erasmus+ anlaşması yapmış olmak ve/veya Erasmus+ anlaşması yapılmasına vesile olmak</t>
  </si>
  <si>
    <t>Belgelendirmek suretiyle özel ihtiyaç sahibi olmak (Engellilik, Şehit/Gazi Olma vb.)</t>
  </si>
  <si>
    <t>Başvuru tarihi itibariyle AYBÜ Hizmet yılı kadar artı puan (Örneğin, AYBÜ hizmet süresi 3 yıl olan bir personel 3 puan alacaktır.)</t>
  </si>
  <si>
    <t>ÖSYM-Uluslararası Yabancı Dil Sınavları Eşdeğerlikleri tablosuna göre son 5 yıl içerisinde alınmış geçerli dil puanı (60-69 puan)</t>
  </si>
  <si>
    <t>ÖSYM-Uluslararası Yabancı Dil Sınavları Eşdeğerlikleri tablosuna göre son 5 yıl içerisinde alınmış geçerli dil puanı (70-79 puan)</t>
  </si>
  <si>
    <t>ÖSYM-Uluslararası Yabancı Dil Sınavları Eşdeğerlikleri tablosuna göre son 5 yıl içerisinde alınmış geçerli dil puanı (80-89 puan)</t>
  </si>
  <si>
    <t>AYBÜ’de son 5 yıl içerisindeki başvuru dönemlerinde faaliyete katılmak üzere hak kazanılmasına rağmen Erasmus+ Komisyon tarafından kabul edilen mücbir sebep olmaksızın faaliyete katılmaktan vazgeçilmiş ise</t>
  </si>
  <si>
    <t>Başvuru sahibi başvuru tarihi itibariyle AYBÜ’de son 5 yıl (2017-2018) içerisinde Erasmus+ Personel Hareketliliği (Eğitim Alma/Ders Verme) programına katılmış ise her bir faaliyet için</t>
  </si>
  <si>
    <t>Başvuru sahibi başvuru tarihi itibariyle AYBÜ’de son 4 yıl (2018-2019) içerisinde Erasmus+ Personel Hareketliliği (Eğitim Alma/Ders Verme) programına katılmış ise her bir faaliyet için</t>
  </si>
  <si>
    <t>Başvuru sahibi başvuru tarihi itibariyle AYBÜ’de son 3 yıl (2019-2020) içerisinde Erasmus+ Personel Hareketliliği (Eğitim Alma/Ders Verme) programına katılmış ise her bir faaliyet için</t>
  </si>
  <si>
    <t>Başvuru sahibi başvuru tarihi itibariyle AYBÜ’de son 2 yıl (2020-2021) içerisinde Erasmus+ Personel Hareketliliği (Eğitim Alma/Ders Verme) programına katılmış ise her bir faaliyet için</t>
  </si>
  <si>
    <t>ÖSYM-Uluslararası Yabancı Dil Sınavları Eşdeğerlikleri tablosuna göre son 5 yıl içerisinde alınmış geçerli dil puanı (90 ve üzeri puan) / İlgili yabancı dilde diploma/mezuniyet sahibi olma</t>
  </si>
  <si>
    <t>Başvuru sahibi başvuru tarihi itibariyle AYBÜ’de son 1 yıl (2021-2022 / 2022-2023) içerisinde Erasmus+ Personel Hareketliliği (Eğitim Alma/Ders Verme) programına katılmış ise her bir faaliyet için</t>
  </si>
  <si>
    <t>Toplam Puan</t>
  </si>
  <si>
    <t>Açıklama</t>
  </si>
  <si>
    <t>Taslak-Yedek</t>
  </si>
  <si>
    <t>Taslak-Hibeli (Asil)</t>
  </si>
  <si>
    <t>Puan eşitliğinde başvuru ilanında ifade edilen "Daha önce Erasmus+ programlarından yararlanma sayısı daha az olan personele öncelik verilir" maddesi doğrultusunda sıralama gerçekleştirilmiştir.</t>
  </si>
  <si>
    <t>348*****960</t>
  </si>
  <si>
    <t>143*****506</t>
  </si>
  <si>
    <t>198*****392</t>
  </si>
  <si>
    <t>233*****662</t>
  </si>
  <si>
    <t>259*****762</t>
  </si>
  <si>
    <t>547*****120</t>
  </si>
  <si>
    <t>213*****208</t>
  </si>
  <si>
    <t>337*****770</t>
  </si>
  <si>
    <t>198*****258</t>
  </si>
  <si>
    <t>292*****590</t>
  </si>
  <si>
    <t>203*****744</t>
  </si>
  <si>
    <t>171*****964</t>
  </si>
  <si>
    <t>127*****420</t>
  </si>
  <si>
    <t>203*****026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</si>
</sst>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 wrapText="1"/>
    </xf>
    <xf numFmtId="4" fontId="2" fillId="2" borderId="1" xfId="1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zoomScale="85" zoomScaleNormal="85" workbookViewId="0"/>
  </sheetViews>
  <sheetFormatPr defaultRowHeight="15" x14ac:dyDescent="0.25"/>
  <cols>
    <col min="1" max="1" width="19" style="1" bestFit="1" customWidth="1"/>
    <col min="2" max="2" width="24" style="2" bestFit="1" customWidth="1"/>
    <col min="3" max="3" width="40" style="2" customWidth="1"/>
    <col min="4" max="18" width="36.28515625" style="2" customWidth="1"/>
    <col min="19" max="19" width="12.28515625" style="3" customWidth="1"/>
    <col min="20" max="20" width="23.5703125" style="2" customWidth="1"/>
    <col min="21" max="21" width="29.85546875" style="2" customWidth="1"/>
  </cols>
  <sheetData>
    <row r="1" spans="1:21" ht="151.5" customHeight="1" x14ac:dyDescent="0.25">
      <c r="A1" s="4" t="s">
        <v>7</v>
      </c>
      <c r="B1" s="4" t="s">
        <v>1</v>
      </c>
      <c r="C1" s="5" t="s">
        <v>8</v>
      </c>
      <c r="D1" s="5" t="s">
        <v>9</v>
      </c>
      <c r="E1" s="5" t="s">
        <v>10</v>
      </c>
      <c r="F1" s="5" t="s">
        <v>11</v>
      </c>
      <c r="G1" s="5" t="s">
        <v>12</v>
      </c>
      <c r="H1" s="5" t="s">
        <v>13</v>
      </c>
      <c r="I1" s="5" t="s">
        <v>14</v>
      </c>
      <c r="J1" s="5" t="s">
        <v>15</v>
      </c>
      <c r="K1" s="5" t="s">
        <v>16</v>
      </c>
      <c r="L1" s="5" t="s">
        <v>22</v>
      </c>
      <c r="M1" s="5" t="s">
        <v>17</v>
      </c>
      <c r="N1" s="5" t="s">
        <v>18</v>
      </c>
      <c r="O1" s="5" t="s">
        <v>19</v>
      </c>
      <c r="P1" s="5" t="s">
        <v>20</v>
      </c>
      <c r="Q1" s="5" t="s">
        <v>21</v>
      </c>
      <c r="R1" s="5" t="s">
        <v>23</v>
      </c>
      <c r="S1" s="6" t="s">
        <v>24</v>
      </c>
      <c r="T1" s="4" t="s">
        <v>0</v>
      </c>
      <c r="U1" s="4" t="s">
        <v>25</v>
      </c>
    </row>
    <row r="2" spans="1:21" ht="151.5" customHeight="1" x14ac:dyDescent="0.25">
      <c r="A2" s="10" t="s">
        <v>29</v>
      </c>
      <c r="B2" s="10" t="s">
        <v>6</v>
      </c>
      <c r="C2" s="10">
        <v>10</v>
      </c>
      <c r="D2" s="10">
        <v>0</v>
      </c>
      <c r="E2" s="10">
        <v>10</v>
      </c>
      <c r="F2" s="10">
        <v>10</v>
      </c>
      <c r="G2" s="10">
        <v>0</v>
      </c>
      <c r="H2" s="10">
        <v>8</v>
      </c>
      <c r="I2" s="10">
        <v>0</v>
      </c>
      <c r="J2" s="10">
        <v>0</v>
      </c>
      <c r="K2" s="10">
        <v>0</v>
      </c>
      <c r="L2" s="10">
        <v>13</v>
      </c>
      <c r="M2" s="10">
        <v>-10</v>
      </c>
      <c r="N2" s="10">
        <v>-1</v>
      </c>
      <c r="O2" s="10">
        <v>0</v>
      </c>
      <c r="P2" s="10">
        <v>0</v>
      </c>
      <c r="Q2" s="10">
        <v>0</v>
      </c>
      <c r="R2" s="10">
        <v>0</v>
      </c>
      <c r="S2" s="11">
        <f t="shared" ref="S2:S15" si="0">SUM(C2:R2)</f>
        <v>40</v>
      </c>
      <c r="T2" s="10" t="s">
        <v>27</v>
      </c>
      <c r="U2" s="12"/>
    </row>
    <row r="3" spans="1:21" ht="151.5" customHeight="1" x14ac:dyDescent="0.25">
      <c r="A3" s="10" t="s">
        <v>30</v>
      </c>
      <c r="B3" s="10" t="s">
        <v>3</v>
      </c>
      <c r="C3" s="10">
        <v>0</v>
      </c>
      <c r="D3" s="10">
        <v>0</v>
      </c>
      <c r="E3" s="10">
        <v>0</v>
      </c>
      <c r="F3" s="10">
        <v>10</v>
      </c>
      <c r="G3" s="10">
        <v>0</v>
      </c>
      <c r="H3" s="10">
        <v>10</v>
      </c>
      <c r="I3" s="10">
        <v>0</v>
      </c>
      <c r="J3" s="10">
        <v>0</v>
      </c>
      <c r="K3" s="10">
        <v>0</v>
      </c>
      <c r="L3" s="10">
        <v>13</v>
      </c>
      <c r="M3" s="10">
        <v>0</v>
      </c>
      <c r="N3" s="10">
        <v>-1</v>
      </c>
      <c r="O3" s="10">
        <v>0</v>
      </c>
      <c r="P3" s="10">
        <v>0</v>
      </c>
      <c r="Q3" s="10">
        <v>0</v>
      </c>
      <c r="R3" s="10">
        <v>0</v>
      </c>
      <c r="S3" s="11">
        <f t="shared" si="0"/>
        <v>32</v>
      </c>
      <c r="T3" s="10" t="s">
        <v>27</v>
      </c>
      <c r="U3" s="12"/>
    </row>
    <row r="4" spans="1:21" ht="151.5" customHeight="1" x14ac:dyDescent="0.25">
      <c r="A4" s="10" t="s">
        <v>31</v>
      </c>
      <c r="B4" s="10" t="s">
        <v>5</v>
      </c>
      <c r="C4" s="10">
        <v>10</v>
      </c>
      <c r="D4" s="10">
        <v>0</v>
      </c>
      <c r="E4" s="10">
        <v>0</v>
      </c>
      <c r="F4" s="10">
        <v>0</v>
      </c>
      <c r="G4" s="10">
        <v>0</v>
      </c>
      <c r="H4" s="10">
        <v>10</v>
      </c>
      <c r="I4" s="10">
        <v>0</v>
      </c>
      <c r="J4" s="10">
        <v>9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1">
        <f t="shared" si="0"/>
        <v>29</v>
      </c>
      <c r="T4" s="10" t="s">
        <v>27</v>
      </c>
      <c r="U4" s="12"/>
    </row>
    <row r="5" spans="1:21" ht="151.5" customHeight="1" x14ac:dyDescent="0.25">
      <c r="A5" s="10" t="s">
        <v>32</v>
      </c>
      <c r="B5" s="10" t="s">
        <v>2</v>
      </c>
      <c r="C5" s="10">
        <v>10</v>
      </c>
      <c r="D5" s="10">
        <v>0</v>
      </c>
      <c r="E5" s="10">
        <v>10</v>
      </c>
      <c r="F5" s="10">
        <v>0</v>
      </c>
      <c r="G5" s="10">
        <v>0</v>
      </c>
      <c r="H5" s="10">
        <v>4</v>
      </c>
      <c r="I5" s="10">
        <v>0</v>
      </c>
      <c r="J5" s="10">
        <v>9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-10</v>
      </c>
      <c r="S5" s="11">
        <f t="shared" si="0"/>
        <v>23</v>
      </c>
      <c r="T5" s="10" t="s">
        <v>27</v>
      </c>
      <c r="U5" s="12"/>
    </row>
    <row r="6" spans="1:21" ht="151.5" customHeight="1" x14ac:dyDescent="0.25">
      <c r="A6" s="10" t="s">
        <v>33</v>
      </c>
      <c r="B6" s="10" t="s">
        <v>5</v>
      </c>
      <c r="C6" s="10">
        <v>10</v>
      </c>
      <c r="D6" s="10">
        <v>0</v>
      </c>
      <c r="E6" s="10">
        <v>0</v>
      </c>
      <c r="F6" s="10">
        <v>0</v>
      </c>
      <c r="G6" s="10">
        <v>0</v>
      </c>
      <c r="H6" s="10">
        <v>2</v>
      </c>
      <c r="I6" s="10">
        <v>0</v>
      </c>
      <c r="J6" s="10">
        <v>9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1">
        <f t="shared" si="0"/>
        <v>21</v>
      </c>
      <c r="T6" s="10" t="s">
        <v>27</v>
      </c>
      <c r="U6" s="12"/>
    </row>
    <row r="7" spans="1:21" ht="151.5" customHeight="1" x14ac:dyDescent="0.25">
      <c r="A7" s="10" t="s">
        <v>34</v>
      </c>
      <c r="B7" s="10" t="s">
        <v>4</v>
      </c>
      <c r="C7" s="10">
        <v>0</v>
      </c>
      <c r="D7" s="10">
        <v>0</v>
      </c>
      <c r="E7" s="10">
        <v>10</v>
      </c>
      <c r="F7" s="10">
        <v>0</v>
      </c>
      <c r="G7" s="10">
        <v>0</v>
      </c>
      <c r="H7" s="10">
        <v>7</v>
      </c>
      <c r="I7" s="10">
        <v>0</v>
      </c>
      <c r="J7" s="10">
        <v>9</v>
      </c>
      <c r="K7" s="10">
        <v>0</v>
      </c>
      <c r="L7" s="10">
        <v>0</v>
      </c>
      <c r="M7" s="10">
        <v>0</v>
      </c>
      <c r="N7" s="10">
        <v>-1</v>
      </c>
      <c r="O7" s="10">
        <v>0</v>
      </c>
      <c r="P7" s="10">
        <v>-5</v>
      </c>
      <c r="Q7" s="10">
        <v>0</v>
      </c>
      <c r="R7" s="10">
        <v>0</v>
      </c>
      <c r="S7" s="11">
        <f t="shared" si="0"/>
        <v>20</v>
      </c>
      <c r="T7" s="10" t="s">
        <v>27</v>
      </c>
      <c r="U7" s="12"/>
    </row>
    <row r="8" spans="1:21" ht="151.5" customHeight="1" x14ac:dyDescent="0.25">
      <c r="A8" s="10" t="s">
        <v>35</v>
      </c>
      <c r="B8" s="10" t="s">
        <v>3</v>
      </c>
      <c r="C8" s="10">
        <v>0</v>
      </c>
      <c r="D8" s="10">
        <v>0</v>
      </c>
      <c r="E8" s="10">
        <v>10</v>
      </c>
      <c r="F8" s="10">
        <v>0</v>
      </c>
      <c r="G8" s="10">
        <v>0</v>
      </c>
      <c r="H8" s="10">
        <v>5</v>
      </c>
      <c r="I8" s="10">
        <v>0</v>
      </c>
      <c r="J8" s="10">
        <v>0</v>
      </c>
      <c r="K8" s="10">
        <v>0</v>
      </c>
      <c r="L8" s="10">
        <v>13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-10</v>
      </c>
      <c r="S8" s="11">
        <f t="shared" si="0"/>
        <v>18</v>
      </c>
      <c r="T8" s="10" t="s">
        <v>27</v>
      </c>
      <c r="U8" s="12"/>
    </row>
    <row r="9" spans="1:21" ht="151.5" customHeight="1" x14ac:dyDescent="0.25">
      <c r="A9" s="10" t="s">
        <v>36</v>
      </c>
      <c r="B9" s="10" t="s">
        <v>5</v>
      </c>
      <c r="C9" s="10">
        <v>0</v>
      </c>
      <c r="D9" s="10">
        <v>0</v>
      </c>
      <c r="E9" s="10">
        <v>10</v>
      </c>
      <c r="F9" s="10">
        <v>0</v>
      </c>
      <c r="G9" s="10">
        <v>0</v>
      </c>
      <c r="H9" s="10">
        <v>4</v>
      </c>
      <c r="I9" s="10">
        <v>0</v>
      </c>
      <c r="J9" s="10">
        <v>0</v>
      </c>
      <c r="K9" s="10">
        <v>0</v>
      </c>
      <c r="L9" s="10">
        <v>13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-10</v>
      </c>
      <c r="S9" s="11">
        <f t="shared" si="0"/>
        <v>17</v>
      </c>
      <c r="T9" s="10" t="s">
        <v>27</v>
      </c>
      <c r="U9" s="12"/>
    </row>
    <row r="10" spans="1:21" ht="151.5" customHeight="1" x14ac:dyDescent="0.25">
      <c r="A10" s="10" t="s">
        <v>37</v>
      </c>
      <c r="B10" s="10" t="s">
        <v>2</v>
      </c>
      <c r="C10" s="10">
        <v>0</v>
      </c>
      <c r="D10" s="10">
        <v>0</v>
      </c>
      <c r="E10" s="10">
        <v>10</v>
      </c>
      <c r="F10" s="10">
        <v>0</v>
      </c>
      <c r="G10" s="10">
        <v>0</v>
      </c>
      <c r="H10" s="10">
        <v>9</v>
      </c>
      <c r="I10" s="10">
        <v>0</v>
      </c>
      <c r="J10" s="10">
        <v>0</v>
      </c>
      <c r="K10" s="10">
        <v>0</v>
      </c>
      <c r="L10" s="10">
        <v>13</v>
      </c>
      <c r="M10" s="10">
        <v>0</v>
      </c>
      <c r="N10" s="10">
        <v>0</v>
      </c>
      <c r="O10" s="10">
        <v>0</v>
      </c>
      <c r="P10" s="10">
        <v>-5</v>
      </c>
      <c r="Q10" s="10">
        <v>0</v>
      </c>
      <c r="R10" s="10">
        <v>-10</v>
      </c>
      <c r="S10" s="11">
        <f t="shared" si="0"/>
        <v>17</v>
      </c>
      <c r="T10" s="10" t="s">
        <v>27</v>
      </c>
      <c r="U10" s="12"/>
    </row>
    <row r="11" spans="1:21" ht="151.5" customHeight="1" x14ac:dyDescent="0.25">
      <c r="A11" s="10" t="s">
        <v>38</v>
      </c>
      <c r="B11" s="10" t="s">
        <v>5</v>
      </c>
      <c r="C11" s="10">
        <v>0</v>
      </c>
      <c r="D11" s="10">
        <v>0</v>
      </c>
      <c r="E11" s="10">
        <v>10</v>
      </c>
      <c r="F11" s="10">
        <v>10</v>
      </c>
      <c r="G11" s="10">
        <v>0</v>
      </c>
      <c r="H11" s="10">
        <v>3</v>
      </c>
      <c r="I11" s="10">
        <v>0</v>
      </c>
      <c r="J11" s="10">
        <v>0</v>
      </c>
      <c r="K11" s="10">
        <v>0</v>
      </c>
      <c r="L11" s="10">
        <v>13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-20</v>
      </c>
      <c r="S11" s="11">
        <f t="shared" si="0"/>
        <v>16</v>
      </c>
      <c r="T11" s="10" t="s">
        <v>27</v>
      </c>
      <c r="U11" s="12"/>
    </row>
    <row r="12" spans="1:21" ht="151.5" customHeight="1" x14ac:dyDescent="0.25">
      <c r="A12" s="10" t="s">
        <v>39</v>
      </c>
      <c r="B12" s="10" t="s">
        <v>3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8</v>
      </c>
      <c r="I12" s="10">
        <v>0</v>
      </c>
      <c r="J12" s="10">
        <v>9</v>
      </c>
      <c r="K12" s="10">
        <v>0</v>
      </c>
      <c r="L12" s="10">
        <v>0</v>
      </c>
      <c r="M12" s="10">
        <v>0</v>
      </c>
      <c r="N12" s="10">
        <v>-1</v>
      </c>
      <c r="O12" s="10">
        <v>0</v>
      </c>
      <c r="P12" s="10">
        <v>-5</v>
      </c>
      <c r="Q12" s="10">
        <v>0</v>
      </c>
      <c r="R12" s="10">
        <v>0</v>
      </c>
      <c r="S12" s="11">
        <f t="shared" si="0"/>
        <v>11</v>
      </c>
      <c r="T12" s="10" t="s">
        <v>27</v>
      </c>
      <c r="U12" s="12"/>
    </row>
    <row r="13" spans="1:21" ht="151.5" customHeight="1" x14ac:dyDescent="0.25">
      <c r="A13" s="10" t="s">
        <v>40</v>
      </c>
      <c r="B13" s="10" t="s">
        <v>4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7</v>
      </c>
      <c r="I13" s="10">
        <v>0</v>
      </c>
      <c r="J13" s="10">
        <v>0</v>
      </c>
      <c r="K13" s="10">
        <v>0</v>
      </c>
      <c r="L13" s="10">
        <v>13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-10</v>
      </c>
      <c r="S13" s="11">
        <f t="shared" si="0"/>
        <v>10</v>
      </c>
      <c r="T13" s="10" t="s">
        <v>27</v>
      </c>
      <c r="U13" s="12"/>
    </row>
    <row r="14" spans="1:21" ht="151.5" customHeight="1" x14ac:dyDescent="0.25">
      <c r="A14" s="10" t="s">
        <v>41</v>
      </c>
      <c r="B14" s="10" t="s">
        <v>3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11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-3</v>
      </c>
      <c r="P14" s="10">
        <v>0</v>
      </c>
      <c r="Q14" s="10">
        <v>0</v>
      </c>
      <c r="R14" s="10">
        <v>0</v>
      </c>
      <c r="S14" s="11">
        <f t="shared" si="0"/>
        <v>8</v>
      </c>
      <c r="T14" s="10" t="s">
        <v>27</v>
      </c>
      <c r="U14" s="13" t="s">
        <v>28</v>
      </c>
    </row>
    <row r="15" spans="1:21" ht="151.5" customHeight="1" x14ac:dyDescent="0.25">
      <c r="A15" s="7" t="s">
        <v>42</v>
      </c>
      <c r="B15" s="7" t="s">
        <v>3</v>
      </c>
      <c r="C15" s="7">
        <v>0</v>
      </c>
      <c r="D15" s="7">
        <v>0</v>
      </c>
      <c r="E15" s="7">
        <v>10</v>
      </c>
      <c r="F15" s="7">
        <v>0</v>
      </c>
      <c r="G15" s="7">
        <v>0</v>
      </c>
      <c r="H15" s="7">
        <v>11</v>
      </c>
      <c r="I15" s="7">
        <v>0</v>
      </c>
      <c r="J15" s="7">
        <v>0</v>
      </c>
      <c r="K15" s="7">
        <v>0</v>
      </c>
      <c r="L15" s="7">
        <v>13</v>
      </c>
      <c r="M15" s="7">
        <v>0</v>
      </c>
      <c r="N15" s="7">
        <v>-1</v>
      </c>
      <c r="O15" s="7">
        <v>-3</v>
      </c>
      <c r="P15" s="7">
        <v>-5</v>
      </c>
      <c r="Q15" s="7">
        <v>-7</v>
      </c>
      <c r="R15" s="7">
        <v>-10</v>
      </c>
      <c r="S15" s="8">
        <f t="shared" si="0"/>
        <v>8</v>
      </c>
      <c r="T15" s="7" t="s">
        <v>26</v>
      </c>
      <c r="U15" s="9" t="s">
        <v>28</v>
      </c>
    </row>
  </sheetData>
  <autoFilter ref="A1:U1"/>
  <sortState ref="A2:Y17">
    <sortCondition descending="1" ref="S1"/>
  </sortState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Taslak Sonuçlar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2023-06-09T13:12:48Z</dcterms:modified>
  <cp:category/>
</cp:coreProperties>
</file>