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Öğretim Elemanı Ön ve Nihai Değerlendirme Formları\Nihai Değerlendirme\"/>
    </mc:Choice>
  </mc:AlternateContent>
  <bookViews>
    <workbookView xWindow="0" yWindow="0" windowWidth="21510" windowHeight="12030"/>
  </bookViews>
  <sheets>
    <sheet name="İSİMLİ LİSTE" sheetId="1" r:id="rId1"/>
  </sheets>
  <definedNames>
    <definedName name="_xlnm.Print_Area" localSheetId="0">'İSİMLİ LİSTE'!$A$1:$M$19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L14" i="1" s="1"/>
  <c r="K13" i="1"/>
  <c r="J13" i="1"/>
  <c r="I13" i="1"/>
  <c r="H13" i="1"/>
  <c r="L13" i="1" s="1"/>
  <c r="K12" i="1"/>
  <c r="J12" i="1"/>
  <c r="I12" i="1"/>
  <c r="H12" i="1"/>
  <c r="L12" i="1" s="1"/>
  <c r="K11" i="1"/>
  <c r="J11" i="1"/>
  <c r="I11" i="1"/>
  <c r="H11" i="1"/>
  <c r="L11" i="1" s="1"/>
  <c r="K10" i="1"/>
  <c r="J10" i="1"/>
  <c r="I10" i="1"/>
  <c r="H10" i="1"/>
  <c r="L10" i="1" s="1"/>
  <c r="K9" i="1"/>
  <c r="J9" i="1"/>
  <c r="I9" i="1"/>
  <c r="H9" i="1"/>
  <c r="L9" i="1" s="1"/>
  <c r="K8" i="1"/>
  <c r="J8" i="1"/>
  <c r="I8" i="1"/>
  <c r="H8" i="1"/>
  <c r="L8" i="1" s="1"/>
  <c r="K7" i="1"/>
  <c r="J7" i="1"/>
  <c r="I7" i="1"/>
  <c r="H7" i="1"/>
  <c r="L7" i="1" s="1"/>
  <c r="K6" i="1"/>
  <c r="J6" i="1"/>
  <c r="I6" i="1"/>
  <c r="H6" i="1"/>
  <c r="L6" i="1" s="1"/>
  <c r="K5" i="1"/>
  <c r="J5" i="1"/>
  <c r="I5" i="1"/>
  <c r="H5" i="1"/>
  <c r="L5" i="1" s="1"/>
</calcChain>
</file>

<file path=xl/sharedStrings.xml><?xml version="1.0" encoding="utf-8"?>
<sst xmlns="http://schemas.openxmlformats.org/spreadsheetml/2006/main" count="31" uniqueCount="24">
  <si>
    <t>ÖĞRETİM ÜYESİ DIŞINDAKİ ÖĞRETİM ELEMANI ALIMI SINAV SONUÇLARI</t>
  </si>
  <si>
    <t>S</t>
  </si>
  <si>
    <t>ADI SOYADI</t>
  </si>
  <si>
    <t>BAŞVURULAN UNVAN</t>
  </si>
  <si>
    <t>ALES
PUANI</t>
  </si>
  <si>
    <t xml:space="preserve">DİL
PUANI </t>
  </si>
  <si>
    <t>GİRİŞ SINAVI PUANI</t>
  </si>
  <si>
    <t>ALES
%30</t>
  </si>
  <si>
    <t>DİL
%30</t>
  </si>
  <si>
    <t>MEZUNİYET %10</t>
  </si>
  <si>
    <t>GİRİŞ SINAVI 
%30</t>
  </si>
  <si>
    <t>TOPLAM</t>
  </si>
  <si>
    <t>SONUÇ</t>
  </si>
  <si>
    <t>ASIL</t>
  </si>
  <si>
    <t>YEDEK</t>
  </si>
  <si>
    <t>Başkan Üye</t>
  </si>
  <si>
    <t>Üye</t>
  </si>
  <si>
    <t>Prof. Dr.</t>
  </si>
  <si>
    <t xml:space="preserve">Üye </t>
  </si>
  <si>
    <t xml:space="preserve">Prof. Dr. </t>
  </si>
  <si>
    <t>KAZANAMADI</t>
  </si>
  <si>
    <t>LİSANS MEZUNİYET PUANI (100'lük Sisteme göre yazılacak)</t>
  </si>
  <si>
    <t>SINAVA GİRMEDİ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</si>
  <si>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ANKARA YILDIRIM BEYAZIT ÜNİVERSİTESİ                                                                                                                                                                                                                                                                                                                                                                                                                                                                                                           ............................................. YÜKSEKOKULU
............................................. BÖLÜMÜ ............................................. ANA BİLİM DALI
ÖĞRETİM GÖREVLİSİ
</t>
    </r>
    <r>
      <rPr>
        <sz val="14"/>
        <rFont val="Calibri"/>
        <family val="2"/>
        <charset val="162"/>
        <scheme val="minor"/>
      </rPr>
      <t xml:space="preserve">(KADRO SAYISI .....) (DERECE .............)( ...........................İlan Açıklaması Giriniz...........................)) (........................ tarihli ve ........................ sayılı Resmi Gazete İlanı.)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</si>
</sst>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2" x14ac:knownFonts="1">
    <font>
      <sz val="11"/>
      <color theme="1"/>
      <name val="Calibri"/>
      <family val="2"/>
      <charset val="162"/>
      <scheme val="minor"/>
    </font>
    <font>
      <b/>
      <sz val="18"/>
      <color rgb="FF0070C0"/>
      <name val="Verdana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28"/>
      <color rgb="FF0070C0"/>
      <name val="Verdana"/>
      <family val="2"/>
      <charset val="162"/>
    </font>
    <font>
      <sz val="2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0" xfId="0" applyFont="1" applyFill="1"/>
    <xf numFmtId="0" fontId="5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vertical="center" shrinkToFit="1"/>
    </xf>
    <xf numFmtId="164" fontId="5" fillId="3" borderId="0" xfId="0" applyNumberFormat="1" applyFont="1" applyFill="1" applyBorder="1" applyAlignment="1" applyProtection="1">
      <alignment vertical="center" shrinkToFit="1"/>
      <protection locked="0"/>
    </xf>
    <xf numFmtId="0" fontId="2" fillId="3" borderId="0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8" fillId="3" borderId="0" xfId="0" applyFont="1" applyFill="1"/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7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vertical="center" shrinkToFit="1"/>
    </xf>
    <xf numFmtId="0" fontId="11" fillId="3" borderId="9" xfId="0" applyFont="1" applyFill="1" applyBorder="1" applyAlignment="1">
      <alignment vertical="center" shrinkToFit="1"/>
    </xf>
    <xf numFmtId="164" fontId="9" fillId="3" borderId="9" xfId="0" applyNumberFormat="1" applyFont="1" applyFill="1" applyBorder="1" applyAlignment="1" applyProtection="1">
      <alignment vertical="center" shrinkToFit="1"/>
      <protection locked="0"/>
    </xf>
    <xf numFmtId="2" fontId="9" fillId="3" borderId="9" xfId="0" applyNumberFormat="1" applyFont="1" applyFill="1" applyBorder="1" applyAlignment="1" applyProtection="1">
      <alignment vertical="center" shrinkToFit="1"/>
      <protection locked="0"/>
    </xf>
    <xf numFmtId="164" fontId="11" fillId="3" borderId="9" xfId="0" applyNumberFormat="1" applyFont="1" applyFill="1" applyBorder="1" applyAlignment="1">
      <alignment horizontal="center" vertical="center" shrinkToFit="1"/>
    </xf>
    <xf numFmtId="164" fontId="9" fillId="3" borderId="9" xfId="0" applyNumberFormat="1" applyFont="1" applyFill="1" applyBorder="1" applyAlignment="1">
      <alignment horizontal="center" vertical="center" shrinkToFit="1"/>
    </xf>
    <xf numFmtId="165" fontId="9" fillId="3" borderId="10" xfId="0" applyNumberFormat="1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vertical="center" shrinkToFit="1"/>
    </xf>
    <xf numFmtId="0" fontId="11" fillId="3" borderId="15" xfId="0" applyFont="1" applyFill="1" applyBorder="1" applyAlignment="1">
      <alignment vertical="center" shrinkToFit="1"/>
    </xf>
    <xf numFmtId="164" fontId="9" fillId="3" borderId="9" xfId="0" applyNumberFormat="1" applyFont="1" applyFill="1" applyBorder="1" applyAlignment="1">
      <alignment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vertical="center" shrinkToFit="1"/>
    </xf>
    <xf numFmtId="0" fontId="11" fillId="3" borderId="12" xfId="0" applyFont="1" applyFill="1" applyBorder="1" applyAlignment="1">
      <alignment vertical="center" shrinkToFit="1"/>
    </xf>
    <xf numFmtId="164" fontId="9" fillId="3" borderId="12" xfId="0" applyNumberFormat="1" applyFont="1" applyFill="1" applyBorder="1" applyAlignment="1">
      <alignment vertical="center" shrinkToFit="1"/>
    </xf>
    <xf numFmtId="2" fontId="9" fillId="3" borderId="12" xfId="0" applyNumberFormat="1" applyFont="1" applyFill="1" applyBorder="1" applyAlignment="1" applyProtection="1">
      <alignment vertical="center" shrinkToFit="1"/>
      <protection locked="0"/>
    </xf>
    <xf numFmtId="164" fontId="11" fillId="3" borderId="12" xfId="0" applyNumberFormat="1" applyFont="1" applyFill="1" applyBorder="1" applyAlignment="1">
      <alignment horizontal="center" vertical="center" shrinkToFit="1"/>
    </xf>
    <xf numFmtId="164" fontId="9" fillId="3" borderId="12" xfId="0" applyNumberFormat="1" applyFont="1" applyFill="1" applyBorder="1" applyAlignment="1">
      <alignment horizontal="center" vertical="center" shrinkToFit="1"/>
    </xf>
    <xf numFmtId="165" fontId="9" fillId="3" borderId="13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view="pageBreakPreview" zoomScale="70" zoomScaleNormal="80" zoomScaleSheetLayoutView="70" zoomScalePageLayoutView="95" workbookViewId="0">
      <selection activeCell="E12" sqref="E12"/>
    </sheetView>
  </sheetViews>
  <sheetFormatPr defaultRowHeight="18.75" x14ac:dyDescent="0.3"/>
  <cols>
    <col min="1" max="1" width="6.85546875" style="18" customWidth="1"/>
    <col min="2" max="2" width="38" style="1" customWidth="1"/>
    <col min="3" max="3" width="42" style="1" customWidth="1"/>
    <col min="4" max="11" width="18.140625" style="1" customWidth="1"/>
    <col min="12" max="12" width="16.85546875" style="1" bestFit="1" customWidth="1"/>
    <col min="13" max="13" width="22.85546875" style="1" customWidth="1"/>
    <col min="14" max="14" width="15.28515625" style="1" customWidth="1"/>
    <col min="15" max="16384" width="9.140625" style="1"/>
  </cols>
  <sheetData>
    <row r="1" spans="1:13" s="19" customFormat="1" ht="128.25" customHeight="1" x14ac:dyDescent="0.5500000000000000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0.25" customHeight="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78.5" customHeight="1" thickBot="1" x14ac:dyDescent="0.35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ht="111.75" customHeight="1" x14ac:dyDescent="0.3">
      <c r="A4" s="20" t="s">
        <v>1</v>
      </c>
      <c r="B4" s="21" t="s">
        <v>2</v>
      </c>
      <c r="C4" s="21" t="s">
        <v>3</v>
      </c>
      <c r="D4" s="22" t="s">
        <v>4</v>
      </c>
      <c r="E4" s="22" t="s">
        <v>5</v>
      </c>
      <c r="F4" s="22" t="s">
        <v>21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1" t="s">
        <v>11</v>
      </c>
      <c r="M4" s="23" t="s">
        <v>12</v>
      </c>
    </row>
    <row r="5" spans="1:13" ht="36.75" customHeight="1" x14ac:dyDescent="0.3">
      <c r="A5" s="32">
        <v>1</v>
      </c>
      <c r="B5" s="33"/>
      <c r="C5" s="34"/>
      <c r="D5" s="35"/>
      <c r="E5" s="36"/>
      <c r="F5" s="36"/>
      <c r="G5" s="36"/>
      <c r="H5" s="37">
        <f t="shared" ref="H5:H14" si="0">D5*0.3</f>
        <v>0</v>
      </c>
      <c r="I5" s="37">
        <f t="shared" ref="I5:I14" si="1">E5*0.3</f>
        <v>0</v>
      </c>
      <c r="J5" s="37">
        <f t="shared" ref="J5:J14" si="2">F5*10/100</f>
        <v>0</v>
      </c>
      <c r="K5" s="37">
        <f t="shared" ref="K5:K13" si="3">G5*30/100</f>
        <v>0</v>
      </c>
      <c r="L5" s="38">
        <f t="shared" ref="L5:L14" si="4">SUM(H5:K5)</f>
        <v>0</v>
      </c>
      <c r="M5" s="39" t="s">
        <v>13</v>
      </c>
    </row>
    <row r="6" spans="1:13" ht="36.75" customHeight="1" x14ac:dyDescent="0.3">
      <c r="A6" s="40">
        <v>2</v>
      </c>
      <c r="B6" s="41"/>
      <c r="C6" s="42"/>
      <c r="D6" s="43"/>
      <c r="E6" s="36"/>
      <c r="F6" s="36"/>
      <c r="G6" s="36"/>
      <c r="H6" s="37">
        <f t="shared" si="0"/>
        <v>0</v>
      </c>
      <c r="I6" s="37">
        <f t="shared" si="1"/>
        <v>0</v>
      </c>
      <c r="J6" s="37">
        <f t="shared" si="2"/>
        <v>0</v>
      </c>
      <c r="K6" s="37">
        <f>G6*30/100</f>
        <v>0</v>
      </c>
      <c r="L6" s="38">
        <f t="shared" si="4"/>
        <v>0</v>
      </c>
      <c r="M6" s="39" t="s">
        <v>14</v>
      </c>
    </row>
    <row r="7" spans="1:13" ht="36.75" customHeight="1" x14ac:dyDescent="0.3">
      <c r="A7" s="40">
        <v>3</v>
      </c>
      <c r="B7" s="41"/>
      <c r="C7" s="42"/>
      <c r="D7" s="35"/>
      <c r="E7" s="36"/>
      <c r="F7" s="36"/>
      <c r="G7" s="36"/>
      <c r="H7" s="37">
        <f t="shared" si="0"/>
        <v>0</v>
      </c>
      <c r="I7" s="37">
        <f t="shared" si="1"/>
        <v>0</v>
      </c>
      <c r="J7" s="37">
        <f t="shared" si="2"/>
        <v>0</v>
      </c>
      <c r="K7" s="37">
        <f t="shared" si="3"/>
        <v>0</v>
      </c>
      <c r="L7" s="38">
        <f t="shared" si="4"/>
        <v>0</v>
      </c>
      <c r="M7" s="39" t="s">
        <v>20</v>
      </c>
    </row>
    <row r="8" spans="1:13" ht="36.75" customHeight="1" x14ac:dyDescent="0.3">
      <c r="A8" s="40">
        <v>4</v>
      </c>
      <c r="B8" s="41"/>
      <c r="C8" s="42"/>
      <c r="D8" s="43"/>
      <c r="E8" s="36"/>
      <c r="F8" s="36"/>
      <c r="G8" s="36"/>
      <c r="H8" s="37">
        <f t="shared" si="0"/>
        <v>0</v>
      </c>
      <c r="I8" s="37">
        <f t="shared" si="1"/>
        <v>0</v>
      </c>
      <c r="J8" s="37">
        <f t="shared" si="2"/>
        <v>0</v>
      </c>
      <c r="K8" s="37">
        <f>G8*30/100</f>
        <v>0</v>
      </c>
      <c r="L8" s="38">
        <f t="shared" si="4"/>
        <v>0</v>
      </c>
      <c r="M8" s="39" t="s">
        <v>20</v>
      </c>
    </row>
    <row r="9" spans="1:13" ht="36.75" customHeight="1" x14ac:dyDescent="0.3">
      <c r="A9" s="40">
        <v>5</v>
      </c>
      <c r="B9" s="41"/>
      <c r="C9" s="42"/>
      <c r="D9" s="35"/>
      <c r="E9" s="36"/>
      <c r="F9" s="36"/>
      <c r="G9" s="36"/>
      <c r="H9" s="37">
        <f t="shared" si="0"/>
        <v>0</v>
      </c>
      <c r="I9" s="37">
        <f t="shared" si="1"/>
        <v>0</v>
      </c>
      <c r="J9" s="37">
        <f t="shared" si="2"/>
        <v>0</v>
      </c>
      <c r="K9" s="37">
        <f t="shared" si="3"/>
        <v>0</v>
      </c>
      <c r="L9" s="38">
        <f t="shared" si="4"/>
        <v>0</v>
      </c>
      <c r="M9" s="39" t="s">
        <v>20</v>
      </c>
    </row>
    <row r="10" spans="1:13" ht="36.75" customHeight="1" x14ac:dyDescent="0.3">
      <c r="A10" s="40">
        <v>6</v>
      </c>
      <c r="B10" s="41"/>
      <c r="C10" s="42"/>
      <c r="D10" s="43"/>
      <c r="E10" s="36"/>
      <c r="F10" s="36"/>
      <c r="G10" s="36"/>
      <c r="H10" s="37">
        <f t="shared" si="0"/>
        <v>0</v>
      </c>
      <c r="I10" s="37">
        <f t="shared" si="1"/>
        <v>0</v>
      </c>
      <c r="J10" s="37">
        <f t="shared" si="2"/>
        <v>0</v>
      </c>
      <c r="K10" s="37">
        <f>G10*30/100</f>
        <v>0</v>
      </c>
      <c r="L10" s="38">
        <f t="shared" si="4"/>
        <v>0</v>
      </c>
      <c r="M10" s="39" t="s">
        <v>20</v>
      </c>
    </row>
    <row r="11" spans="1:13" ht="36.75" customHeight="1" x14ac:dyDescent="0.3">
      <c r="A11" s="40">
        <v>7</v>
      </c>
      <c r="B11" s="41"/>
      <c r="C11" s="42"/>
      <c r="D11" s="35"/>
      <c r="E11" s="36"/>
      <c r="F11" s="36"/>
      <c r="G11" s="36"/>
      <c r="H11" s="37">
        <f t="shared" si="0"/>
        <v>0</v>
      </c>
      <c r="I11" s="37">
        <f t="shared" si="1"/>
        <v>0</v>
      </c>
      <c r="J11" s="37">
        <f t="shared" si="2"/>
        <v>0</v>
      </c>
      <c r="K11" s="37">
        <f t="shared" si="3"/>
        <v>0</v>
      </c>
      <c r="L11" s="38">
        <f t="shared" si="4"/>
        <v>0</v>
      </c>
      <c r="M11" s="39" t="s">
        <v>20</v>
      </c>
    </row>
    <row r="12" spans="1:13" ht="36.75" customHeight="1" x14ac:dyDescent="0.3">
      <c r="A12" s="40">
        <v>8</v>
      </c>
      <c r="B12" s="41"/>
      <c r="C12" s="42"/>
      <c r="D12" s="43"/>
      <c r="E12" s="36"/>
      <c r="F12" s="36"/>
      <c r="G12" s="36"/>
      <c r="H12" s="37">
        <f t="shared" si="0"/>
        <v>0</v>
      </c>
      <c r="I12" s="37">
        <f t="shared" si="1"/>
        <v>0</v>
      </c>
      <c r="J12" s="37">
        <f t="shared" si="2"/>
        <v>0</v>
      </c>
      <c r="K12" s="37">
        <f>G12*30/100</f>
        <v>0</v>
      </c>
      <c r="L12" s="38">
        <f t="shared" si="4"/>
        <v>0</v>
      </c>
      <c r="M12" s="39" t="s">
        <v>20</v>
      </c>
    </row>
    <row r="13" spans="1:13" ht="36.75" customHeight="1" x14ac:dyDescent="0.3">
      <c r="A13" s="40">
        <v>9</v>
      </c>
      <c r="B13" s="41"/>
      <c r="C13" s="42"/>
      <c r="D13" s="35"/>
      <c r="E13" s="36"/>
      <c r="F13" s="36"/>
      <c r="G13" s="36"/>
      <c r="H13" s="37">
        <f t="shared" si="0"/>
        <v>0</v>
      </c>
      <c r="I13" s="37">
        <f t="shared" si="1"/>
        <v>0</v>
      </c>
      <c r="J13" s="37">
        <f t="shared" si="2"/>
        <v>0</v>
      </c>
      <c r="K13" s="37">
        <f t="shared" si="3"/>
        <v>0</v>
      </c>
      <c r="L13" s="38">
        <f t="shared" si="4"/>
        <v>0</v>
      </c>
      <c r="M13" s="39" t="s">
        <v>20</v>
      </c>
    </row>
    <row r="14" spans="1:13" ht="36.75" customHeight="1" thickBot="1" x14ac:dyDescent="0.35">
      <c r="A14" s="44">
        <v>10</v>
      </c>
      <c r="B14" s="45"/>
      <c r="C14" s="46"/>
      <c r="D14" s="47"/>
      <c r="E14" s="48"/>
      <c r="F14" s="48"/>
      <c r="G14" s="48"/>
      <c r="H14" s="49">
        <f t="shared" si="0"/>
        <v>0</v>
      </c>
      <c r="I14" s="49">
        <f t="shared" si="1"/>
        <v>0</v>
      </c>
      <c r="J14" s="49">
        <f t="shared" si="2"/>
        <v>0</v>
      </c>
      <c r="K14" s="49">
        <f>G14*30/100</f>
        <v>0</v>
      </c>
      <c r="L14" s="50">
        <f t="shared" si="4"/>
        <v>0</v>
      </c>
      <c r="M14" s="51" t="s">
        <v>22</v>
      </c>
    </row>
    <row r="15" spans="1:13" ht="57" customHeight="1" x14ac:dyDescent="0.3">
      <c r="A15" s="2"/>
      <c r="B15" s="3"/>
      <c r="C15" s="4"/>
      <c r="D15" s="5"/>
      <c r="E15" s="6"/>
      <c r="F15" s="6"/>
      <c r="G15" s="6"/>
      <c r="H15" s="7"/>
      <c r="I15" s="7"/>
      <c r="J15" s="7"/>
      <c r="K15" s="7"/>
      <c r="L15" s="2"/>
      <c r="M15" s="8"/>
    </row>
    <row r="16" spans="1:13" customFormat="1" ht="39" customHeight="1" x14ac:dyDescent="0.3">
      <c r="A16" s="9"/>
      <c r="B16" s="10"/>
      <c r="C16" s="10"/>
      <c r="D16" s="11"/>
      <c r="E16" s="30" t="s">
        <v>15</v>
      </c>
      <c r="F16" s="30"/>
      <c r="G16" s="30"/>
      <c r="H16" s="30"/>
      <c r="I16" s="11"/>
      <c r="J16" s="10"/>
      <c r="K16" s="10"/>
      <c r="L16" s="12"/>
      <c r="M16" s="10"/>
    </row>
    <row r="17" spans="1:13" s="16" customFormat="1" ht="32.25" customHeight="1" x14ac:dyDescent="0.25">
      <c r="A17" s="13"/>
      <c r="B17" s="13"/>
      <c r="C17" s="14" t="s">
        <v>16</v>
      </c>
      <c r="D17" s="15"/>
      <c r="E17" s="31" t="s">
        <v>17</v>
      </c>
      <c r="F17" s="31"/>
      <c r="G17" s="31"/>
      <c r="H17" s="31"/>
      <c r="I17" s="15"/>
      <c r="J17" s="14"/>
      <c r="K17" s="30" t="s">
        <v>18</v>
      </c>
      <c r="L17" s="30"/>
      <c r="M17" s="13"/>
    </row>
    <row r="18" spans="1:13" s="17" customFormat="1" ht="32.25" customHeight="1" x14ac:dyDescent="0.3">
      <c r="A18" s="9"/>
      <c r="B18" s="10"/>
      <c r="C18" s="10" t="s">
        <v>19</v>
      </c>
      <c r="D18" s="11"/>
      <c r="E18" s="11"/>
      <c r="F18" s="11"/>
      <c r="G18" s="11"/>
      <c r="H18" s="11"/>
      <c r="I18" s="11"/>
      <c r="J18" s="10"/>
      <c r="K18" s="24" t="s">
        <v>17</v>
      </c>
      <c r="L18" s="24"/>
      <c r="M18" s="10"/>
    </row>
    <row r="19" spans="1:13" customFormat="1" ht="24" customHeight="1" x14ac:dyDescent="0.3">
      <c r="A19" s="9"/>
      <c r="B19" s="10"/>
      <c r="C19" s="10"/>
      <c r="D19" s="11"/>
      <c r="E19" s="11"/>
      <c r="F19" s="11"/>
      <c r="G19" s="11"/>
      <c r="H19" s="11"/>
      <c r="I19" s="11"/>
      <c r="J19" s="10"/>
      <c r="K19" s="10"/>
      <c r="L19" s="12"/>
      <c r="M19" s="10"/>
    </row>
  </sheetData>
  <mergeCells count="7">
    <mergeCell ref="K18:L18"/>
    <mergeCell ref="A1:M1"/>
    <mergeCell ref="A2:M2"/>
    <mergeCell ref="A3:M3"/>
    <mergeCell ref="E16:H16"/>
    <mergeCell ref="E17:H17"/>
    <mergeCell ref="K17:L17"/>
  </mergeCells>
  <pageMargins left="0.19685039370078741" right="0.19685039370078741" top="0.78740157480314965" bottom="0.19685039370078741" header="0.31496062992125984" footer="0.31496062992125984"/>
  <pageSetup paperSize="9" scale="53" fitToHeight="1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İSİMLİ LİSTE</vt:lpstr>
      <vt:lpstr>'İSİMLİ LİSTE'!Yazdırma_Alanı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2024-02-08T12:11:01Z</cp:lastPrinted>
  <dcterms:created xsi:type="dcterms:W3CDTF">2024-01-18T06:51:57Z</dcterms:created>
  <dcterms:modified xsi:type="dcterms:W3CDTF">2025-10-03T06:46:16Z</dcterms:modified>
</cp:coreProperties>
</file>