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İBRAHİM\Desktop\"/>
    </mc:Choice>
  </mc:AlternateContent>
  <xr:revisionPtr revIDLastSave="0" documentId="13_ncr:1_{C91AE683-FBB6-4D6E-8FBF-8F34BD41EF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1-2022 BAHAR" sheetId="1" r:id="rId1"/>
  </sheets>
  <definedNames>
    <definedName name="_xlnm.Print_Area" localSheetId="0">'2021-2022 BAHAR'!$A$1:$P$30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B10" i="1"/>
  <c r="C17" i="1"/>
  <c r="B17" i="1"/>
  <c r="C16" i="1"/>
  <c r="B16" i="1"/>
  <c r="C9" i="1"/>
  <c r="B9" i="1"/>
  <c r="C8" i="1"/>
  <c r="B8" i="1"/>
  <c r="C7" i="1"/>
  <c r="B7" i="1"/>
  <c r="B24" i="1"/>
  <c r="C24" i="1"/>
  <c r="C22" i="1"/>
  <c r="B22" i="1"/>
  <c r="C14" i="1"/>
  <c r="B14" i="1"/>
  <c r="B28" i="1"/>
  <c r="C28" i="1"/>
  <c r="B5" i="1"/>
  <c r="B6" i="1"/>
  <c r="B11" i="1"/>
  <c r="B12" i="1"/>
  <c r="B13" i="1"/>
  <c r="B15" i="1"/>
  <c r="B18" i="1"/>
  <c r="B19" i="1"/>
  <c r="B20" i="1"/>
  <c r="B21" i="1"/>
  <c r="B23" i="1"/>
  <c r="B25" i="1"/>
  <c r="B26" i="1"/>
  <c r="B27" i="1"/>
  <c r="B29" i="1"/>
  <c r="B30" i="1"/>
  <c r="B4" i="1"/>
  <c r="C4" i="1"/>
  <c r="C5" i="1"/>
  <c r="C6" i="1"/>
  <c r="C11" i="1"/>
  <c r="C12" i="1"/>
  <c r="C13" i="1"/>
  <c r="C15" i="1"/>
  <c r="C18" i="1"/>
  <c r="C19" i="1"/>
  <c r="C20" i="1"/>
  <c r="C21" i="1"/>
  <c r="C23" i="1"/>
  <c r="C25" i="1"/>
  <c r="C26" i="1"/>
  <c r="C27" i="1"/>
  <c r="C29" i="1"/>
  <c r="C30" i="1"/>
</calcChain>
</file>

<file path=xl/sharedStrings.xml><?xml version="1.0" encoding="utf-8"?>
<sst xmlns="http://schemas.openxmlformats.org/spreadsheetml/2006/main" count="178" uniqueCount="125">
  <si>
    <t>Öğrn.No</t>
  </si>
  <si>
    <t>Dersin Adı</t>
  </si>
  <si>
    <t>Mazereti</t>
  </si>
  <si>
    <t>Sınav Tarihi</t>
  </si>
  <si>
    <t>Sınav Saati</t>
  </si>
  <si>
    <t>Gözetmen</t>
  </si>
  <si>
    <t>SAĞLIK RAPORU</t>
  </si>
  <si>
    <t>SINAVIN YAPILACAĞI SINIF</t>
  </si>
  <si>
    <t xml:space="preserve"> </t>
  </si>
  <si>
    <t>*Lisans Yönetmeliği 25 Mad.4.Bendi gereği*</t>
  </si>
  <si>
    <t>Soyadı</t>
  </si>
  <si>
    <t>Sınav Sorumlusu</t>
  </si>
  <si>
    <t>ÜNVANI</t>
  </si>
  <si>
    <t>ADI</t>
  </si>
  <si>
    <t>SOYADI</t>
  </si>
  <si>
    <t>Öğrencinin</t>
  </si>
  <si>
    <t>Adı</t>
  </si>
  <si>
    <t>HALİT</t>
  </si>
  <si>
    <t>ALBAYRAK</t>
  </si>
  <si>
    <t>TFSİR-II</t>
  </si>
  <si>
    <t>PROF.DR</t>
  </si>
  <si>
    <t>FATMA</t>
  </si>
  <si>
    <t>ÇELİK</t>
  </si>
  <si>
    <t xml:space="preserve">SÜMEYRA </t>
  </si>
  <si>
    <t>KIR</t>
  </si>
  <si>
    <t>DİN EĞİTİMİ</t>
  </si>
  <si>
    <t>KATAR</t>
  </si>
  <si>
    <t xml:space="preserve">FEYZA NUR </t>
  </si>
  <si>
    <t>DİN SOSYOLOJİSİ</t>
  </si>
  <si>
    <t xml:space="preserve">SEFANUR </t>
  </si>
  <si>
    <t>TOPÇU</t>
  </si>
  <si>
    <t>HADİS-II</t>
  </si>
  <si>
    <t>DOÇ.DR</t>
  </si>
  <si>
    <t>HACER</t>
  </si>
  <si>
    <t>SAĞ</t>
  </si>
  <si>
    <t>İSLAM AHLAK ESASLARI VE FELSEFESİ</t>
  </si>
  <si>
    <t>HADİS USULU</t>
  </si>
  <si>
    <t>İSLAM TARİHİ-I</t>
  </si>
  <si>
    <t xml:space="preserve">ŞEYMA </t>
  </si>
  <si>
    <t>ÖZÇELİK</t>
  </si>
  <si>
    <t>DİN FELSEFESİ-II</t>
  </si>
  <si>
    <t xml:space="preserve">BÜŞRA </t>
  </si>
  <si>
    <t>KÖSALI</t>
  </si>
  <si>
    <t>İSLAM İBADET ESASLARI</t>
  </si>
  <si>
    <t>DR.ÖĞRT.ÜYESİ</t>
  </si>
  <si>
    <t>OSMANLI TÜRKÇESİ</t>
  </si>
  <si>
    <t>TEFSİR USÜLÜ</t>
  </si>
  <si>
    <t>NUR</t>
  </si>
  <si>
    <t>AVŞAR</t>
  </si>
  <si>
    <t>DİNİ MUSİKİSİ</t>
  </si>
  <si>
    <t>FATİH</t>
  </si>
  <si>
    <t>MERVE</t>
  </si>
  <si>
    <t>KOÇ</t>
  </si>
  <si>
    <t>OSMANLICA EDEBİ METİNLER</t>
  </si>
  <si>
    <t xml:space="preserve">HAYRUNİSA DURSİNE </t>
  </si>
  <si>
    <t>ARSLAN</t>
  </si>
  <si>
    <t>TÜRK İNKİLAP TARİHİ</t>
  </si>
  <si>
    <t>ABUBAKR</t>
  </si>
  <si>
    <t>FATHELRAHMAN MOHAMED</t>
  </si>
  <si>
    <t>FARSÇA-II</t>
  </si>
  <si>
    <t>ARAŞ.GÖR.DR.</t>
  </si>
  <si>
    <t xml:space="preserve">C-2  207  </t>
  </si>
  <si>
    <t>KENDİSİ</t>
  </si>
  <si>
    <t xml:space="preserve">BÜŞRANUR </t>
  </si>
  <si>
    <t>BAYINDIR</t>
  </si>
  <si>
    <t>2021/2022 BAHAR DÖNEMİ VİZE MAZERET SINAVI PROGRAMI 09-12 MAYIS 2022TARİHLERİ ARASINDA YAPILACAKTIR.</t>
  </si>
  <si>
    <t>AYBUUZEM</t>
  </si>
  <si>
    <t>ŞAHİNAZ</t>
  </si>
  <si>
    <t>AKTAŞ</t>
  </si>
  <si>
    <t>ARAPÇA DİL BİLGİSİ</t>
  </si>
  <si>
    <t>AHMET DOĞAN</t>
  </si>
  <si>
    <t>BİLİCİ</t>
  </si>
  <si>
    <t>SARA</t>
  </si>
  <si>
    <t>ELHACYUSUF</t>
  </si>
  <si>
    <t>KELAM TARİHİ</t>
  </si>
  <si>
    <t>FELSEFE TARİHİ</t>
  </si>
  <si>
    <t>KESKİN</t>
  </si>
  <si>
    <t>C-2 207</t>
  </si>
  <si>
    <t>MEH***</t>
  </si>
  <si>
    <t>ÜN**</t>
  </si>
  <si>
    <t>Çİ***</t>
  </si>
  <si>
    <t>M.HA***</t>
  </si>
  <si>
    <t>UZ**</t>
  </si>
  <si>
    <t>AY**</t>
  </si>
  <si>
    <t>ZEN***</t>
  </si>
  <si>
    <t xml:space="preserve">Z.SA*** </t>
  </si>
  <si>
    <t>GÜN***</t>
  </si>
  <si>
    <t>ÖZ***</t>
  </si>
  <si>
    <t>NUR**</t>
  </si>
  <si>
    <t>ADI*****</t>
  </si>
  <si>
    <t>A*</t>
  </si>
  <si>
    <t>M.A**</t>
  </si>
  <si>
    <t>ATA***</t>
  </si>
  <si>
    <t>BE***  NU*</t>
  </si>
  <si>
    <t>CAN****</t>
  </si>
  <si>
    <t>İL***</t>
  </si>
  <si>
    <t>FER***</t>
  </si>
  <si>
    <t>GÖK**</t>
  </si>
  <si>
    <t>AC**</t>
  </si>
  <si>
    <t>CAF***</t>
  </si>
  <si>
    <t>KAR****</t>
  </si>
  <si>
    <t>FAT**</t>
  </si>
  <si>
    <t>YÜK***</t>
  </si>
  <si>
    <t>SAL***</t>
  </si>
  <si>
    <t>ÖZÇ****</t>
  </si>
  <si>
    <t>KE***</t>
  </si>
  <si>
    <t>ÖZ**</t>
  </si>
  <si>
    <t>TUĞ**</t>
  </si>
  <si>
    <t>ÖM**</t>
  </si>
  <si>
    <t>SEL******</t>
  </si>
  <si>
    <t>AY***</t>
  </si>
  <si>
    <t>KUD**</t>
  </si>
  <si>
    <t>NAİ**</t>
  </si>
  <si>
    <t>YÜK***  KAY*********</t>
  </si>
  <si>
    <t>YIL*****</t>
  </si>
  <si>
    <t>SER***</t>
  </si>
  <si>
    <t>ARAŞ.GÖR.HAT***  KES***</t>
  </si>
  <si>
    <t>ARAŞ.GÖR. AY***  YIL***  UZU***</t>
  </si>
  <si>
    <t>ARAŞ.GÖR.MUH***  DÜĞ******</t>
  </si>
  <si>
    <t>Araş.Gör.HAS**  SEL**</t>
  </si>
  <si>
    <t>ARAŞ.GÖR.MU**  EŞ**</t>
  </si>
  <si>
    <t>ARAŞ.GÖR.HAY**** ÖZ***  SÜ***</t>
  </si>
  <si>
    <t>Araş.Gör.M.EM** SAR*****</t>
  </si>
  <si>
    <t>ARAŞ.GÖR.MEH*** EN**  SER****</t>
  </si>
  <si>
    <t>ARAŞ.GÖR. AH**    ŞEH**  TU**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</si>
</sst>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T_L_-;\-* #,##0.00\ _T_L_-;_-* &quot;-&quot;??\ _T_L_-;_-@_-"/>
  </numFmts>
  <fonts count="2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0"/>
      <name val="Times New Roman"/>
      <family val="1"/>
      <charset val="162"/>
    </font>
    <font>
      <b/>
      <sz val="1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24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8"/>
      <color theme="1"/>
      <name val="Times New Roman"/>
      <family val="1"/>
      <charset val="162"/>
    </font>
    <font>
      <b/>
      <sz val="22"/>
      <color theme="1"/>
      <name val="Calibri"/>
      <family val="2"/>
      <charset val="162"/>
      <scheme val="minor"/>
    </font>
    <font>
      <b/>
      <sz val="8"/>
      <color rgb="FF3B3A36"/>
      <name val="Tahoma"/>
      <family val="2"/>
      <charset val="162"/>
    </font>
    <font>
      <b/>
      <sz val="20"/>
      <color theme="1"/>
      <name val="Calibri"/>
      <family val="2"/>
      <charset val="162"/>
      <scheme val="minor"/>
    </font>
    <font>
      <b/>
      <sz val="14"/>
      <name val="Times New Roman"/>
      <family val="1"/>
      <charset val="162"/>
    </font>
    <font>
      <b/>
      <sz val="14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0"/>
      <color rgb="FF0000FF"/>
      <name val="Open Sans"/>
      <family val="2"/>
    </font>
    <font>
      <b/>
      <sz val="10"/>
      <color theme="1"/>
      <name val="Open Sans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rgb="FFC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rgb="FF00B050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226">
    <xf numFmtId="0" fontId="0" fillId="0" borderId="0" xfId="0"/>
    <xf numFmtId="0" fontId="0" fillId="0" borderId="0" xfId="0" applyBorder="1"/>
    <xf numFmtId="0" fontId="0" fillId="0" borderId="1" xfId="0" applyBorder="1"/>
    <xf numFmtId="0" fontId="1" fillId="0" borderId="0" xfId="0" applyFont="1" applyBorder="1"/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7" fillId="0" borderId="0" xfId="0" applyFont="1" applyBorder="1"/>
    <xf numFmtId="0" fontId="3" fillId="0" borderId="0" xfId="0" applyFont="1" applyBorder="1"/>
    <xf numFmtId="0" fontId="6" fillId="0" borderId="0" xfId="0" applyFont="1" applyBorder="1" applyAlignment="1">
      <alignment vertical="center" wrapText="1"/>
    </xf>
    <xf numFmtId="20" fontId="3" fillId="0" borderId="0" xfId="0" applyNumberFormat="1" applyFont="1" applyBorder="1" applyAlignment="1">
      <alignment vertical="center"/>
    </xf>
    <xf numFmtId="0" fontId="3" fillId="0" borderId="0" xfId="0" applyFont="1" applyBorder="1" applyAlignment="1"/>
    <xf numFmtId="14" fontId="3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14" fontId="3" fillId="0" borderId="0" xfId="0" applyNumberFormat="1" applyFont="1" applyBorder="1"/>
    <xf numFmtId="20" fontId="3" fillId="0" borderId="0" xfId="0" applyNumberFormat="1" applyFont="1" applyBorder="1"/>
    <xf numFmtId="14" fontId="3" fillId="0" borderId="0" xfId="0" applyNumberFormat="1" applyFont="1" applyBorder="1" applyAlignment="1">
      <alignment horizontal="center"/>
    </xf>
    <xf numFmtId="20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4" xfId="0" applyBorder="1"/>
    <xf numFmtId="0" fontId="0" fillId="0" borderId="5" xfId="0" applyBorder="1"/>
    <xf numFmtId="0" fontId="1" fillId="0" borderId="0" xfId="0" applyFont="1" applyFill="1" applyBorder="1" applyAlignment="1">
      <alignment wrapText="1"/>
    </xf>
    <xf numFmtId="14" fontId="3" fillId="0" borderId="0" xfId="0" applyNumberFormat="1" applyFont="1" applyBorder="1" applyAlignment="1">
      <alignment horizontal="center" wrapText="1"/>
    </xf>
    <xf numFmtId="0" fontId="9" fillId="0" borderId="0" xfId="0" applyFont="1" applyBorder="1" applyAlignment="1">
      <alignment vertical="center" wrapText="1"/>
    </xf>
    <xf numFmtId="0" fontId="0" fillId="0" borderId="6" xfId="0" applyBorder="1"/>
    <xf numFmtId="0" fontId="0" fillId="0" borderId="7" xfId="0" applyBorder="1"/>
    <xf numFmtId="14" fontId="3" fillId="0" borderId="0" xfId="0" applyNumberFormat="1" applyFont="1" applyBorder="1" applyAlignment="1"/>
    <xf numFmtId="20" fontId="3" fillId="0" borderId="0" xfId="0" applyNumberFormat="1" applyFont="1" applyBorder="1" applyAlignment="1"/>
    <xf numFmtId="0" fontId="1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0" fillId="0" borderId="8" xfId="0" applyBorder="1"/>
    <xf numFmtId="0" fontId="4" fillId="4" borderId="0" xfId="0" applyFont="1" applyFill="1" applyBorder="1" applyAlignment="1">
      <alignment vertical="center" wrapText="1"/>
    </xf>
    <xf numFmtId="164" fontId="3" fillId="0" borderId="0" xfId="1" applyFont="1" applyBorder="1" applyAlignment="1">
      <alignment wrapText="1"/>
    </xf>
    <xf numFmtId="0" fontId="1" fillId="4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 wrapText="1"/>
    </xf>
    <xf numFmtId="164" fontId="1" fillId="0" borderId="0" xfId="1" applyFont="1" applyBorder="1" applyAlignment="1">
      <alignment wrapText="1"/>
    </xf>
    <xf numFmtId="0" fontId="3" fillId="3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1" fillId="3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7" fillId="3" borderId="9" xfId="0" applyFont="1" applyFill="1" applyBorder="1" applyAlignment="1">
      <alignment vertical="center" wrapText="1"/>
    </xf>
    <xf numFmtId="0" fontId="18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vertical="center"/>
    </xf>
    <xf numFmtId="20" fontId="3" fillId="3" borderId="9" xfId="0" applyNumberFormat="1" applyFont="1" applyFill="1" applyBorder="1" applyAlignment="1">
      <alignment vertical="center" wrapText="1"/>
    </xf>
    <xf numFmtId="20" fontId="3" fillId="3" borderId="10" xfId="0" applyNumberFormat="1" applyFont="1" applyFill="1" applyBorder="1" applyAlignment="1">
      <alignment vertical="center" wrapText="1"/>
    </xf>
    <xf numFmtId="0" fontId="4" fillId="3" borderId="21" xfId="0" applyFont="1" applyFill="1" applyBorder="1" applyAlignment="1">
      <alignment horizontal="left" vertical="center" wrapText="1"/>
    </xf>
    <xf numFmtId="0" fontId="4" fillId="3" borderId="22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left" vertical="center"/>
    </xf>
    <xf numFmtId="0" fontId="3" fillId="3" borderId="23" xfId="0" applyFont="1" applyFill="1" applyBorder="1" applyAlignment="1">
      <alignment horizontal="left" vertical="center"/>
    </xf>
    <xf numFmtId="0" fontId="12" fillId="3" borderId="10" xfId="0" applyFont="1" applyFill="1" applyBorder="1" applyAlignment="1">
      <alignment vertical="center" wrapText="1"/>
    </xf>
    <xf numFmtId="0" fontId="3" fillId="3" borderId="26" xfId="0" applyFont="1" applyFill="1" applyBorder="1" applyAlignment="1">
      <alignment horizontal="left" vertical="center"/>
    </xf>
    <xf numFmtId="0" fontId="3" fillId="3" borderId="29" xfId="0" applyFont="1" applyFill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/>
    </xf>
    <xf numFmtId="0" fontId="3" fillId="3" borderId="29" xfId="0" applyFont="1" applyFill="1" applyBorder="1" applyAlignment="1">
      <alignment horizontal="left" vertical="center"/>
    </xf>
    <xf numFmtId="0" fontId="4" fillId="3" borderId="22" xfId="0" applyFont="1" applyFill="1" applyBorder="1" applyAlignment="1">
      <alignment horizontal="left" vertical="center"/>
    </xf>
    <xf numFmtId="0" fontId="4" fillId="3" borderId="23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14" fontId="3" fillId="3" borderId="21" xfId="0" applyNumberFormat="1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3" borderId="34" xfId="0" applyFont="1" applyFill="1" applyBorder="1" applyAlignment="1">
      <alignment horizontal="left" vertical="center"/>
    </xf>
    <xf numFmtId="0" fontId="4" fillId="3" borderId="34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horizontal="left" vertical="center" wrapText="1"/>
    </xf>
    <xf numFmtId="20" fontId="3" fillId="3" borderId="8" xfId="0" applyNumberFormat="1" applyFont="1" applyFill="1" applyBorder="1" applyAlignment="1">
      <alignment horizontal="left" vertical="center"/>
    </xf>
    <xf numFmtId="0" fontId="19" fillId="3" borderId="11" xfId="0" applyFont="1" applyFill="1" applyBorder="1" applyAlignment="1">
      <alignment horizontal="left"/>
    </xf>
    <xf numFmtId="0" fontId="19" fillId="3" borderId="40" xfId="0" applyFont="1" applyFill="1" applyBorder="1" applyAlignment="1">
      <alignment horizontal="left" vertical="center"/>
    </xf>
    <xf numFmtId="0" fontId="4" fillId="3" borderId="21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19" fillId="3" borderId="21" xfId="0" applyFont="1" applyFill="1" applyBorder="1" applyAlignment="1">
      <alignment horizontal="left"/>
    </xf>
    <xf numFmtId="20" fontId="3" fillId="3" borderId="20" xfId="0" applyNumberFormat="1" applyFont="1" applyFill="1" applyBorder="1" applyAlignment="1">
      <alignment horizontal="left" vertical="center"/>
    </xf>
    <xf numFmtId="14" fontId="3" fillId="3" borderId="22" xfId="0" applyNumberFormat="1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1" fillId="3" borderId="21" xfId="0" applyFont="1" applyFill="1" applyBorder="1"/>
    <xf numFmtId="0" fontId="21" fillId="3" borderId="22" xfId="0" applyFont="1" applyFill="1" applyBorder="1"/>
    <xf numFmtId="0" fontId="2" fillId="3" borderId="42" xfId="0" applyFont="1" applyFill="1" applyBorder="1" applyAlignment="1">
      <alignment vertical="center"/>
    </xf>
    <xf numFmtId="0" fontId="21" fillId="3" borderId="43" xfId="0" applyFont="1" applyFill="1" applyBorder="1" applyAlignment="1">
      <alignment wrapText="1"/>
    </xf>
    <xf numFmtId="0" fontId="21" fillId="3" borderId="29" xfId="0" applyFont="1" applyFill="1" applyBorder="1" applyAlignment="1">
      <alignment wrapText="1"/>
    </xf>
    <xf numFmtId="0" fontId="3" fillId="3" borderId="44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vertical="center"/>
    </xf>
    <xf numFmtId="0" fontId="3" fillId="3" borderId="45" xfId="0" applyFont="1" applyFill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3" borderId="46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vertical="center"/>
    </xf>
    <xf numFmtId="0" fontId="3" fillId="0" borderId="31" xfId="0" applyFont="1" applyBorder="1" applyAlignment="1">
      <alignment horizontal="left" vertical="center"/>
    </xf>
    <xf numFmtId="20" fontId="3" fillId="3" borderId="10" xfId="0" applyNumberFormat="1" applyFont="1" applyFill="1" applyBorder="1" applyAlignment="1">
      <alignment horizontal="left" vertical="center"/>
    </xf>
    <xf numFmtId="14" fontId="3" fillId="3" borderId="10" xfId="0" applyNumberFormat="1" applyFont="1" applyFill="1" applyBorder="1" applyAlignment="1">
      <alignment horizontal="left" vertical="center"/>
    </xf>
    <xf numFmtId="0" fontId="21" fillId="3" borderId="8" xfId="0" applyFont="1" applyFill="1" applyBorder="1" applyAlignment="1">
      <alignment wrapText="1"/>
    </xf>
    <xf numFmtId="0" fontId="21" fillId="3" borderId="23" xfId="0" applyFont="1" applyFill="1" applyBorder="1" applyAlignment="1">
      <alignment wrapText="1"/>
    </xf>
    <xf numFmtId="0" fontId="21" fillId="3" borderId="34" xfId="0" applyFont="1" applyFill="1" applyBorder="1"/>
    <xf numFmtId="0" fontId="3" fillId="0" borderId="38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14" fontId="3" fillId="3" borderId="34" xfId="0" applyNumberFormat="1" applyFont="1" applyFill="1" applyBorder="1" applyAlignment="1">
      <alignment horizontal="left" vertical="center"/>
    </xf>
    <xf numFmtId="0" fontId="3" fillId="3" borderId="30" xfId="0" applyFont="1" applyFill="1" applyBorder="1" applyAlignment="1">
      <alignment vertical="center" wrapText="1"/>
    </xf>
    <xf numFmtId="20" fontId="3" fillId="3" borderId="22" xfId="0" applyNumberFormat="1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14" fontId="3" fillId="3" borderId="21" xfId="0" applyNumberFormat="1" applyFont="1" applyFill="1" applyBorder="1" applyAlignment="1">
      <alignment horizontal="left" vertical="center"/>
    </xf>
    <xf numFmtId="14" fontId="3" fillId="3" borderId="34" xfId="0" applyNumberFormat="1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5" fillId="3" borderId="47" xfId="0" applyFont="1" applyFill="1" applyBorder="1" applyAlignment="1">
      <alignment horizontal="left" vertical="center" wrapText="1"/>
    </xf>
    <xf numFmtId="14" fontId="3" fillId="3" borderId="21" xfId="0" applyNumberFormat="1" applyFont="1" applyFill="1" applyBorder="1" applyAlignment="1">
      <alignment horizontal="center" vertical="center"/>
    </xf>
    <xf numFmtId="14" fontId="3" fillId="3" borderId="22" xfId="0" applyNumberFormat="1" applyFont="1" applyFill="1" applyBorder="1" applyAlignment="1">
      <alignment horizontal="center" vertical="center"/>
    </xf>
    <xf numFmtId="14" fontId="3" fillId="3" borderId="34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/>
    </xf>
    <xf numFmtId="14" fontId="3" fillId="3" borderId="9" xfId="0" applyNumberFormat="1" applyFont="1" applyFill="1" applyBorder="1" applyAlignment="1">
      <alignment horizontal="left" vertical="center"/>
    </xf>
    <xf numFmtId="14" fontId="3" fillId="3" borderId="25" xfId="0" applyNumberFormat="1" applyFont="1" applyFill="1" applyBorder="1" applyAlignment="1">
      <alignment horizontal="left" vertical="center"/>
    </xf>
    <xf numFmtId="20" fontId="3" fillId="3" borderId="9" xfId="0" applyNumberFormat="1" applyFont="1" applyFill="1" applyBorder="1" applyAlignment="1">
      <alignment horizontal="center" vertical="center" wrapText="1"/>
    </xf>
    <xf numFmtId="20" fontId="3" fillId="3" borderId="25" xfId="0" applyNumberFormat="1" applyFont="1" applyFill="1" applyBorder="1" applyAlignment="1">
      <alignment horizontal="center" vertical="center" wrapText="1"/>
    </xf>
    <xf numFmtId="20" fontId="3" fillId="3" borderId="24" xfId="0" applyNumberFormat="1" applyFont="1" applyFill="1" applyBorder="1" applyAlignment="1">
      <alignment horizontal="center" vertical="center" wrapText="1"/>
    </xf>
    <xf numFmtId="20" fontId="3" fillId="3" borderId="14" xfId="0" applyNumberFormat="1" applyFont="1" applyFill="1" applyBorder="1" applyAlignment="1">
      <alignment horizontal="left" vertical="center"/>
    </xf>
    <xf numFmtId="20" fontId="3" fillId="3" borderId="11" xfId="0" applyNumberFormat="1" applyFont="1" applyFill="1" applyBorder="1" applyAlignment="1">
      <alignment horizontal="left" vertical="center"/>
    </xf>
    <xf numFmtId="20" fontId="3" fillId="3" borderId="12" xfId="0" applyNumberFormat="1" applyFont="1" applyFill="1" applyBorder="1" applyAlignment="1">
      <alignment horizontal="left" vertical="center"/>
    </xf>
    <xf numFmtId="0" fontId="4" fillId="3" borderId="25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3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left" vertical="center" wrapText="1"/>
    </xf>
    <xf numFmtId="0" fontId="5" fillId="3" borderId="25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horizontal="left" vertical="center" wrapText="1"/>
    </xf>
    <xf numFmtId="0" fontId="12" fillId="3" borderId="25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20" fontId="3" fillId="3" borderId="34" xfId="0" applyNumberFormat="1" applyFont="1" applyFill="1" applyBorder="1" applyAlignment="1">
      <alignment horizontal="center" vertical="center"/>
    </xf>
    <xf numFmtId="20" fontId="3" fillId="3" borderId="24" xfId="0" applyNumberFormat="1" applyFont="1" applyFill="1" applyBorder="1" applyAlignment="1">
      <alignment horizontal="center" vertical="center"/>
    </xf>
    <xf numFmtId="14" fontId="3" fillId="3" borderId="24" xfId="0" applyNumberFormat="1" applyFont="1" applyFill="1" applyBorder="1" applyAlignment="1">
      <alignment horizontal="center" vertical="center"/>
    </xf>
    <xf numFmtId="20" fontId="3" fillId="3" borderId="0" xfId="0" applyNumberFormat="1" applyFont="1" applyFill="1" applyBorder="1" applyAlignment="1">
      <alignment horizontal="left" vertical="center"/>
    </xf>
    <xf numFmtId="20" fontId="3" fillId="3" borderId="36" xfId="0" applyNumberFormat="1" applyFont="1" applyFill="1" applyBorder="1" applyAlignment="1">
      <alignment horizontal="center" vertical="center" wrapText="1"/>
    </xf>
    <xf numFmtId="14" fontId="3" fillId="3" borderId="30" xfId="0" applyNumberFormat="1" applyFont="1" applyFill="1" applyBorder="1" applyAlignment="1">
      <alignment horizontal="left" vertical="center"/>
    </xf>
    <xf numFmtId="14" fontId="3" fillId="3" borderId="36" xfId="0" applyNumberFormat="1" applyFont="1" applyFill="1" applyBorder="1" applyAlignment="1">
      <alignment horizontal="left" vertical="center"/>
    </xf>
    <xf numFmtId="14" fontId="3" fillId="3" borderId="37" xfId="0" applyNumberFormat="1" applyFont="1" applyFill="1" applyBorder="1" applyAlignment="1">
      <alignment horizontal="left" vertical="center"/>
    </xf>
    <xf numFmtId="20" fontId="3" fillId="3" borderId="9" xfId="0" applyNumberFormat="1" applyFont="1" applyFill="1" applyBorder="1" applyAlignment="1">
      <alignment horizontal="left" vertical="center"/>
    </xf>
    <xf numFmtId="20" fontId="3" fillId="3" borderId="25" xfId="0" applyNumberFormat="1" applyFont="1" applyFill="1" applyBorder="1" applyAlignment="1">
      <alignment horizontal="left" vertical="center"/>
    </xf>
    <xf numFmtId="20" fontId="3" fillId="3" borderId="24" xfId="0" applyNumberFormat="1" applyFont="1" applyFill="1" applyBorder="1" applyAlignment="1">
      <alignment horizontal="left" vertical="center"/>
    </xf>
    <xf numFmtId="14" fontId="3" fillId="3" borderId="24" xfId="0" applyNumberFormat="1" applyFont="1" applyFill="1" applyBorder="1" applyAlignment="1">
      <alignment horizontal="left" vertical="center"/>
    </xf>
    <xf numFmtId="14" fontId="3" fillId="3" borderId="33" xfId="0" applyNumberFormat="1" applyFont="1" applyFill="1" applyBorder="1" applyAlignment="1">
      <alignment horizontal="left" vertical="center"/>
    </xf>
    <xf numFmtId="20" fontId="3" fillId="3" borderId="8" xfId="0" applyNumberFormat="1" applyFont="1" applyFill="1" applyBorder="1" applyAlignment="1">
      <alignment horizontal="left" vertical="center"/>
    </xf>
    <xf numFmtId="20" fontId="3" fillId="3" borderId="9" xfId="0" applyNumberFormat="1" applyFont="1" applyFill="1" applyBorder="1" applyAlignment="1">
      <alignment horizontal="center" vertical="center"/>
    </xf>
    <xf numFmtId="20" fontId="3" fillId="3" borderId="25" xfId="0" applyNumberFormat="1" applyFont="1" applyFill="1" applyBorder="1" applyAlignment="1">
      <alignment horizontal="center" vertical="center"/>
    </xf>
    <xf numFmtId="20" fontId="3" fillId="3" borderId="30" xfId="0" applyNumberFormat="1" applyFont="1" applyFill="1" applyBorder="1" applyAlignment="1">
      <alignment horizontal="left" vertical="center"/>
    </xf>
    <xf numFmtId="20" fontId="3" fillId="3" borderId="37" xfId="0" applyNumberFormat="1" applyFont="1" applyFill="1" applyBorder="1" applyAlignment="1">
      <alignment horizontal="left" vertical="center"/>
    </xf>
    <xf numFmtId="0" fontId="11" fillId="0" borderId="3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20" fontId="3" fillId="3" borderId="41" xfId="0" applyNumberFormat="1" applyFont="1" applyFill="1" applyBorder="1" applyAlignment="1">
      <alignment horizontal="left" vertical="center"/>
    </xf>
    <xf numFmtId="20" fontId="3" fillId="3" borderId="39" xfId="0" applyNumberFormat="1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/>
    </xf>
    <xf numFmtId="0" fontId="3" fillId="3" borderId="28" xfId="0" applyFont="1" applyFill="1" applyBorder="1" applyAlignment="1">
      <alignment horizontal="left" vertical="center"/>
    </xf>
    <xf numFmtId="20" fontId="3" fillId="3" borderId="38" xfId="0" applyNumberFormat="1" applyFont="1" applyFill="1" applyBorder="1" applyAlignment="1">
      <alignment horizontal="left" vertical="center"/>
    </xf>
    <xf numFmtId="20" fontId="3" fillId="3" borderId="30" xfId="0" applyNumberFormat="1" applyFont="1" applyFill="1" applyBorder="1" applyAlignment="1">
      <alignment horizontal="center" vertical="center" wrapText="1"/>
    </xf>
    <xf numFmtId="20" fontId="3" fillId="3" borderId="37" xfId="0" applyNumberFormat="1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left" vertical="center"/>
    </xf>
    <xf numFmtId="0" fontId="3" fillId="3" borderId="32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wrapText="1"/>
    </xf>
    <xf numFmtId="0" fontId="15" fillId="0" borderId="25" xfId="0" applyFont="1" applyBorder="1"/>
    <xf numFmtId="20" fontId="3" fillId="3" borderId="3" xfId="0" applyNumberFormat="1" applyFont="1" applyFill="1" applyBorder="1" applyAlignment="1">
      <alignment horizontal="left" vertical="center"/>
    </xf>
    <xf numFmtId="0" fontId="20" fillId="2" borderId="0" xfId="0" applyFont="1" applyFill="1" applyBorder="1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14" fontId="3" fillId="2" borderId="0" xfId="0" applyNumberFormat="1" applyFont="1" applyFill="1" applyBorder="1" applyAlignment="1">
      <alignment vertical="center"/>
    </xf>
    <xf numFmtId="20" fontId="3" fillId="2" borderId="0" xfId="0" applyNumberFormat="1" applyFont="1" applyFill="1" applyBorder="1" applyAlignment="1">
      <alignment vertical="center"/>
    </xf>
    <xf numFmtId="20" fontId="3" fillId="2" borderId="0" xfId="0" applyNumberFormat="1" applyFont="1" applyFill="1" applyBorder="1" applyAlignment="1">
      <alignment vertical="center" wrapText="1"/>
    </xf>
    <xf numFmtId="0" fontId="0" fillId="5" borderId="0" xfId="0" applyFill="1" applyBorder="1"/>
    <xf numFmtId="0" fontId="0" fillId="2" borderId="0" xfId="0" applyFill="1" applyBorder="1"/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5"/>
  <sheetViews>
    <sheetView tabSelected="1" view="pageBreakPreview" topLeftCell="B13" zoomScale="57" zoomScaleNormal="69" zoomScaleSheetLayoutView="57" workbookViewId="0">
      <selection activeCell="T24" sqref="T24"/>
    </sheetView>
  </sheetViews>
  <sheetFormatPr defaultRowHeight="33.6" customHeight="1" x14ac:dyDescent="0.3"/>
  <cols>
    <col min="1" max="1" width="2.77734375" style="1" hidden="1" customWidth="1"/>
    <col min="2" max="2" width="27.109375" style="1" customWidth="1"/>
    <col min="3" max="3" width="30.6640625" style="1" customWidth="1"/>
    <col min="4" max="4" width="0.33203125" style="1" customWidth="1"/>
    <col min="5" max="5" width="18" style="1" customWidth="1"/>
    <col min="6" max="6" width="22.88671875" style="1" customWidth="1"/>
    <col min="7" max="7" width="21.5546875" style="1" customWidth="1"/>
    <col min="8" max="8" width="16.33203125" style="1" customWidth="1"/>
    <col min="9" max="9" width="21.5546875" style="1" customWidth="1"/>
    <col min="10" max="10" width="23.6640625" style="1" customWidth="1"/>
    <col min="11" max="11" width="14.6640625" style="1" customWidth="1"/>
    <col min="12" max="12" width="12.5546875" style="1" customWidth="1"/>
    <col min="13" max="13" width="19.33203125" style="1" customWidth="1"/>
    <col min="14" max="14" width="6.33203125" style="1" customWidth="1"/>
    <col min="15" max="15" width="19" style="1" customWidth="1"/>
    <col min="16" max="16" width="2.5546875" style="1" hidden="1" customWidth="1"/>
    <col min="17" max="17" width="16.33203125" style="1" customWidth="1"/>
    <col min="18" max="18" width="21.109375" style="1" customWidth="1"/>
    <col min="19" max="30" width="6.33203125" style="1" customWidth="1"/>
    <col min="31" max="16384" width="8.88671875" style="1"/>
  </cols>
  <sheetData>
    <row r="1" spans="1:19" ht="33.6" customHeight="1" thickTop="1" thickBot="1" x14ac:dyDescent="0.35">
      <c r="A1" s="202" t="s">
        <v>65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</row>
    <row r="2" spans="1:19" ht="33.6" customHeight="1" thickTop="1" thickBot="1" x14ac:dyDescent="0.35">
      <c r="A2" s="202" t="s">
        <v>15</v>
      </c>
      <c r="B2" s="206"/>
      <c r="C2" s="206"/>
      <c r="D2" s="202"/>
      <c r="E2" s="202" t="s">
        <v>0</v>
      </c>
      <c r="F2" s="202" t="s">
        <v>1</v>
      </c>
      <c r="G2" s="202" t="s">
        <v>2</v>
      </c>
      <c r="H2" s="203" t="s">
        <v>11</v>
      </c>
      <c r="I2" s="204"/>
      <c r="J2" s="204"/>
      <c r="K2" s="208" t="s">
        <v>3</v>
      </c>
      <c r="L2" s="208" t="s">
        <v>4</v>
      </c>
      <c r="M2" s="202" t="s">
        <v>5</v>
      </c>
      <c r="N2" s="210" t="s">
        <v>7</v>
      </c>
      <c r="O2" s="210"/>
    </row>
    <row r="3" spans="1:19" ht="33.6" customHeight="1" thickTop="1" thickBot="1" x14ac:dyDescent="0.35">
      <c r="A3" s="95" t="s">
        <v>16</v>
      </c>
      <c r="B3" s="80" t="s">
        <v>16</v>
      </c>
      <c r="C3" s="98" t="s">
        <v>10</v>
      </c>
      <c r="D3" s="102" t="s">
        <v>10</v>
      </c>
      <c r="E3" s="205"/>
      <c r="F3" s="206"/>
      <c r="G3" s="207"/>
      <c r="H3" s="49" t="s">
        <v>12</v>
      </c>
      <c r="I3" s="70" t="s">
        <v>13</v>
      </c>
      <c r="J3" s="48" t="s">
        <v>14</v>
      </c>
      <c r="K3" s="208"/>
      <c r="L3" s="209"/>
      <c r="M3" s="206"/>
      <c r="N3" s="210"/>
      <c r="O3" s="210"/>
      <c r="P3" s="39"/>
    </row>
    <row r="4" spans="1:19" ht="33.6" customHeight="1" thickTop="1" thickBot="1" x14ac:dyDescent="0.4">
      <c r="A4" s="51" t="s">
        <v>17</v>
      </c>
      <c r="B4" s="96" t="str">
        <f>CONCATENATE(LEFT(A4,2),REPT("*",LEN(A4)-2))</f>
        <v>HA***</v>
      </c>
      <c r="C4" s="99" t="str">
        <f>CONCATENATE(LEFT(D4,2),REPT("*",LEN(D4)-2))</f>
        <v>AL******</v>
      </c>
      <c r="D4" s="103" t="s">
        <v>18</v>
      </c>
      <c r="E4" s="68">
        <v>19090161025</v>
      </c>
      <c r="F4" s="67" t="s">
        <v>19</v>
      </c>
      <c r="G4" s="129" t="s">
        <v>6</v>
      </c>
      <c r="H4" s="107" t="s">
        <v>20</v>
      </c>
      <c r="I4" s="107" t="s">
        <v>78</v>
      </c>
      <c r="J4" s="74" t="s">
        <v>79</v>
      </c>
      <c r="K4" s="170">
        <v>44690</v>
      </c>
      <c r="L4" s="173">
        <v>0.45833333333333331</v>
      </c>
      <c r="M4" s="144" t="s">
        <v>124</v>
      </c>
      <c r="N4" s="161" t="s">
        <v>61</v>
      </c>
      <c r="O4" s="162"/>
      <c r="P4" s="39"/>
    </row>
    <row r="5" spans="1:19" ht="33.6" customHeight="1" thickTop="1" x14ac:dyDescent="0.35">
      <c r="A5" s="52" t="s">
        <v>21</v>
      </c>
      <c r="B5" s="97" t="str">
        <f t="shared" ref="B5:B30" si="0">CONCATENATE(LEFT(A5,2),REPT("*",LEN(A5)-2))</f>
        <v>FA***</v>
      </c>
      <c r="C5" s="100" t="str">
        <f t="shared" ref="C5:C30" si="1">CONCATENATE(LEFT(D5,2),REPT("*",LEN(D5)-2))</f>
        <v>ÇE***</v>
      </c>
      <c r="D5" s="104" t="s">
        <v>22</v>
      </c>
      <c r="E5" s="71">
        <v>19090111018</v>
      </c>
      <c r="F5" s="158" t="s">
        <v>19</v>
      </c>
      <c r="G5" s="130"/>
      <c r="H5" s="124" t="s">
        <v>20</v>
      </c>
      <c r="I5" s="125" t="s">
        <v>81</v>
      </c>
      <c r="J5" s="154" t="s">
        <v>80</v>
      </c>
      <c r="K5" s="171"/>
      <c r="L5" s="174"/>
      <c r="M5" s="145"/>
      <c r="N5" s="163"/>
      <c r="O5" s="164"/>
      <c r="P5" s="39"/>
    </row>
    <row r="6" spans="1:19" ht="33.6" customHeight="1" thickBot="1" x14ac:dyDescent="0.4">
      <c r="A6" s="52" t="s">
        <v>23</v>
      </c>
      <c r="B6" s="97" t="str">
        <f t="shared" si="0"/>
        <v>SÜ******</v>
      </c>
      <c r="C6" s="100" t="str">
        <f t="shared" si="1"/>
        <v>KI*</v>
      </c>
      <c r="D6" s="65" t="s">
        <v>24</v>
      </c>
      <c r="E6" s="71">
        <v>19090111048</v>
      </c>
      <c r="F6" s="159"/>
      <c r="G6" s="153"/>
      <c r="H6" s="125"/>
      <c r="I6" s="126"/>
      <c r="J6" s="155"/>
      <c r="K6" s="172"/>
      <c r="L6" s="175"/>
      <c r="M6" s="145"/>
      <c r="N6" s="163"/>
      <c r="O6" s="164"/>
      <c r="P6" s="43"/>
    </row>
    <row r="7" spans="1:19" ht="33.6" customHeight="1" thickTop="1" x14ac:dyDescent="0.35">
      <c r="A7" s="55" t="s">
        <v>33</v>
      </c>
      <c r="B7" s="97" t="str">
        <f t="shared" ref="B7:B9" si="2">CONCATENATE(LEFT(A7,2),REPT("*",LEN(A7)-2))</f>
        <v>HA***</v>
      </c>
      <c r="C7" s="100" t="str">
        <f t="shared" ref="C7:C10" si="3">CONCATENATE(LEFT(D7,2),REPT("*",LEN(D7)-2))</f>
        <v>SA*</v>
      </c>
      <c r="D7" s="62" t="s">
        <v>34</v>
      </c>
      <c r="E7" s="71">
        <v>19090141013</v>
      </c>
      <c r="F7" s="134" t="s">
        <v>46</v>
      </c>
      <c r="G7" s="151" t="s">
        <v>6</v>
      </c>
      <c r="H7" s="156" t="s">
        <v>44</v>
      </c>
      <c r="I7" s="156" t="s">
        <v>83</v>
      </c>
      <c r="J7" s="140" t="s">
        <v>82</v>
      </c>
      <c r="K7" s="142">
        <v>44690</v>
      </c>
      <c r="L7" s="147">
        <v>0.45833333333333331</v>
      </c>
      <c r="M7" s="145"/>
      <c r="N7" s="163"/>
      <c r="O7" s="164"/>
      <c r="P7" s="43"/>
    </row>
    <row r="8" spans="1:19" ht="33.6" customHeight="1" x14ac:dyDescent="0.35">
      <c r="A8" s="57" t="s">
        <v>47</v>
      </c>
      <c r="B8" s="97" t="str">
        <f t="shared" si="2"/>
        <v>NU*</v>
      </c>
      <c r="C8" s="100" t="str">
        <f t="shared" si="3"/>
        <v>AV***</v>
      </c>
      <c r="D8" s="65" t="s">
        <v>48</v>
      </c>
      <c r="E8" s="71">
        <v>20090111092</v>
      </c>
      <c r="F8" s="150"/>
      <c r="G8" s="152"/>
      <c r="H8" s="132"/>
      <c r="I8" s="132"/>
      <c r="J8" s="141"/>
      <c r="K8" s="143"/>
      <c r="L8" s="148"/>
      <c r="M8" s="145"/>
      <c r="N8" s="163"/>
      <c r="O8" s="164"/>
      <c r="P8" s="43"/>
    </row>
    <row r="9" spans="1:19" ht="33.6" customHeight="1" thickBot="1" x14ac:dyDescent="0.4">
      <c r="A9" s="55" t="s">
        <v>41</v>
      </c>
      <c r="B9" s="97" t="str">
        <f t="shared" si="2"/>
        <v>BÜ****</v>
      </c>
      <c r="C9" s="100" t="str">
        <f t="shared" si="3"/>
        <v>KÖ****</v>
      </c>
      <c r="D9" s="62" t="s">
        <v>42</v>
      </c>
      <c r="E9" s="71">
        <v>20090111011</v>
      </c>
      <c r="F9" s="150"/>
      <c r="G9" s="152"/>
      <c r="H9" s="132"/>
      <c r="I9" s="157"/>
      <c r="J9" s="141"/>
      <c r="K9" s="143"/>
      <c r="L9" s="149"/>
      <c r="M9" s="146"/>
      <c r="N9" s="163"/>
      <c r="O9" s="164"/>
      <c r="P9" s="43"/>
    </row>
    <row r="10" spans="1:19" ht="33.6" customHeight="1" thickTop="1" thickBot="1" x14ac:dyDescent="0.4">
      <c r="A10" s="114" t="s">
        <v>50</v>
      </c>
      <c r="B10" s="97" t="str">
        <f>CONCATENATE(LEFT(A10,2),REPT("*",LEN(A10)-2))</f>
        <v>FA***</v>
      </c>
      <c r="C10" s="100" t="str">
        <f t="shared" si="3"/>
        <v>KE****</v>
      </c>
      <c r="D10" s="84" t="s">
        <v>76</v>
      </c>
      <c r="E10" s="81">
        <v>18090161016</v>
      </c>
      <c r="F10" s="121" t="s">
        <v>25</v>
      </c>
      <c r="G10" s="122" t="s">
        <v>6</v>
      </c>
      <c r="H10" s="123" t="s">
        <v>20</v>
      </c>
      <c r="I10" s="124" t="s">
        <v>85</v>
      </c>
      <c r="J10" s="136" t="s">
        <v>84</v>
      </c>
      <c r="K10" s="137">
        <v>44690</v>
      </c>
      <c r="L10" s="179">
        <v>0.45833333333333331</v>
      </c>
      <c r="M10" s="144" t="s">
        <v>123</v>
      </c>
      <c r="N10" s="163"/>
      <c r="O10" s="164"/>
      <c r="P10" s="43"/>
    </row>
    <row r="11" spans="1:19" ht="33.6" customHeight="1" thickTop="1" thickBot="1" x14ac:dyDescent="0.4">
      <c r="A11" s="53" t="s">
        <v>27</v>
      </c>
      <c r="B11" s="97" t="str">
        <f t="shared" si="0"/>
        <v>FE********</v>
      </c>
      <c r="C11" s="100" t="str">
        <f t="shared" si="1"/>
        <v>KA***</v>
      </c>
      <c r="D11" s="105" t="s">
        <v>26</v>
      </c>
      <c r="E11" s="101">
        <v>18090111103</v>
      </c>
      <c r="F11" s="121"/>
      <c r="G11" s="122"/>
      <c r="H11" s="123"/>
      <c r="I11" s="125"/>
      <c r="J11" s="136"/>
      <c r="K11" s="138"/>
      <c r="L11" s="180"/>
      <c r="M11" s="145"/>
      <c r="N11" s="163"/>
      <c r="O11" s="164"/>
      <c r="P11" s="42"/>
    </row>
    <row r="12" spans="1:19" ht="33.6" customHeight="1" thickTop="1" thickBot="1" x14ac:dyDescent="0.4">
      <c r="A12" s="54" t="s">
        <v>63</v>
      </c>
      <c r="B12" s="97" t="str">
        <f t="shared" si="0"/>
        <v>BÜ*******</v>
      </c>
      <c r="C12" s="100" t="str">
        <f t="shared" si="1"/>
        <v>BA******</v>
      </c>
      <c r="D12" s="83" t="s">
        <v>64</v>
      </c>
      <c r="E12" s="81">
        <v>18090111059</v>
      </c>
      <c r="F12" s="121"/>
      <c r="G12" s="115" t="s">
        <v>9</v>
      </c>
      <c r="H12" s="123"/>
      <c r="I12" s="126"/>
      <c r="J12" s="136"/>
      <c r="K12" s="139"/>
      <c r="L12" s="166"/>
      <c r="M12" s="146"/>
      <c r="N12" s="163"/>
      <c r="O12" s="164"/>
      <c r="P12" s="42"/>
    </row>
    <row r="13" spans="1:19" ht="33.6" customHeight="1" thickTop="1" thickBot="1" x14ac:dyDescent="0.4">
      <c r="A13" s="54" t="s">
        <v>23</v>
      </c>
      <c r="B13" s="112" t="str">
        <f t="shared" si="0"/>
        <v>SÜ******</v>
      </c>
      <c r="C13" s="111" t="str">
        <f t="shared" si="1"/>
        <v>KI*</v>
      </c>
      <c r="D13" s="83" t="s">
        <v>24</v>
      </c>
      <c r="E13" s="81">
        <v>19090111048</v>
      </c>
      <c r="F13" s="91" t="s">
        <v>28</v>
      </c>
      <c r="G13" s="68" t="s">
        <v>6</v>
      </c>
      <c r="H13" s="82" t="s">
        <v>20</v>
      </c>
      <c r="I13" s="91" t="s">
        <v>87</v>
      </c>
      <c r="J13" s="79" t="s">
        <v>86</v>
      </c>
      <c r="K13" s="109">
        <v>44690</v>
      </c>
      <c r="L13" s="108">
        <v>0.58333333333333337</v>
      </c>
      <c r="M13" s="119" t="s">
        <v>122</v>
      </c>
      <c r="N13" s="160" t="s">
        <v>61</v>
      </c>
      <c r="O13" s="160"/>
      <c r="P13" s="41"/>
    </row>
    <row r="14" spans="1:19" ht="33.6" customHeight="1" thickTop="1" thickBot="1" x14ac:dyDescent="0.4">
      <c r="A14" s="113" t="s">
        <v>70</v>
      </c>
      <c r="B14" s="96" t="str">
        <f t="shared" si="0"/>
        <v>AH*********</v>
      </c>
      <c r="C14" s="110" t="str">
        <f t="shared" si="1"/>
        <v>Bİ****</v>
      </c>
      <c r="D14" s="64" t="s">
        <v>71</v>
      </c>
      <c r="E14" s="64">
        <v>20090111066</v>
      </c>
      <c r="F14" s="211" t="s">
        <v>35</v>
      </c>
      <c r="G14" s="129" t="s">
        <v>6</v>
      </c>
      <c r="H14" s="124" t="s">
        <v>20</v>
      </c>
      <c r="I14" s="132" t="s">
        <v>88</v>
      </c>
      <c r="J14" s="134" t="s">
        <v>89</v>
      </c>
      <c r="K14" s="143">
        <v>44692</v>
      </c>
      <c r="L14" s="168">
        <v>0.58333333333333337</v>
      </c>
      <c r="M14" s="120" t="s">
        <v>121</v>
      </c>
      <c r="N14" s="160"/>
      <c r="O14" s="160"/>
      <c r="P14" s="41"/>
    </row>
    <row r="15" spans="1:19" ht="33.6" customHeight="1" thickTop="1" thickBot="1" x14ac:dyDescent="0.4">
      <c r="A15" s="55" t="s">
        <v>33</v>
      </c>
      <c r="B15" s="97" t="str">
        <f t="shared" si="0"/>
        <v>HA***</v>
      </c>
      <c r="C15" s="100" t="str">
        <f t="shared" si="1"/>
        <v>SA*</v>
      </c>
      <c r="D15" s="63" t="s">
        <v>34</v>
      </c>
      <c r="E15" s="66">
        <v>19090141013</v>
      </c>
      <c r="F15" s="191"/>
      <c r="G15" s="130"/>
      <c r="H15" s="126"/>
      <c r="I15" s="133"/>
      <c r="J15" s="135"/>
      <c r="K15" s="177"/>
      <c r="L15" s="178"/>
      <c r="M15" s="120"/>
      <c r="N15" s="160"/>
      <c r="O15" s="160"/>
      <c r="P15" s="38"/>
      <c r="S15" s="1" t="s">
        <v>8</v>
      </c>
    </row>
    <row r="16" spans="1:19" ht="33.6" customHeight="1" thickTop="1" thickBot="1" x14ac:dyDescent="0.4">
      <c r="A16" s="56" t="s">
        <v>38</v>
      </c>
      <c r="B16" s="97" t="str">
        <f t="shared" ref="B16:B17" si="4">CONCATENATE(LEFT(A16,2),REPT("*",LEN(A16)-2))</f>
        <v>ŞE****</v>
      </c>
      <c r="C16" s="100" t="str">
        <f t="shared" ref="C16:C17" si="5">CONCATENATE(LEFT(D16,2),REPT("*",LEN(D16)-2))</f>
        <v>ÖZ*****</v>
      </c>
      <c r="D16" s="91" t="s">
        <v>39</v>
      </c>
      <c r="E16" s="76">
        <v>17090111045</v>
      </c>
      <c r="F16" s="61" t="s">
        <v>40</v>
      </c>
      <c r="G16" s="130"/>
      <c r="H16" s="64" t="s">
        <v>32</v>
      </c>
      <c r="I16" s="64" t="s">
        <v>91</v>
      </c>
      <c r="J16" s="92" t="s">
        <v>90</v>
      </c>
      <c r="K16" s="127">
        <v>44692</v>
      </c>
      <c r="L16" s="181">
        <v>0.58333333333333337</v>
      </c>
      <c r="M16" s="120"/>
      <c r="N16" s="160"/>
      <c r="O16" s="160"/>
      <c r="P16" s="38"/>
    </row>
    <row r="17" spans="1:16" ht="33.6" customHeight="1" thickTop="1" thickBot="1" x14ac:dyDescent="0.4">
      <c r="A17" s="56" t="s">
        <v>72</v>
      </c>
      <c r="B17" s="97" t="str">
        <f t="shared" si="4"/>
        <v>SA**</v>
      </c>
      <c r="C17" s="100" t="str">
        <f t="shared" si="5"/>
        <v>EL********</v>
      </c>
      <c r="D17" s="85" t="s">
        <v>73</v>
      </c>
      <c r="E17" s="66">
        <v>19090141022</v>
      </c>
      <c r="F17" s="63" t="s">
        <v>75</v>
      </c>
      <c r="G17" s="131"/>
      <c r="H17" s="66" t="s">
        <v>44</v>
      </c>
      <c r="I17" s="83" t="s">
        <v>93</v>
      </c>
      <c r="J17" s="88" t="s">
        <v>92</v>
      </c>
      <c r="K17" s="128"/>
      <c r="L17" s="182"/>
      <c r="M17" s="120"/>
      <c r="N17" s="160"/>
      <c r="O17" s="160"/>
      <c r="P17" s="38"/>
    </row>
    <row r="18" spans="1:16" ht="33.6" customHeight="1" thickTop="1" thickBot="1" x14ac:dyDescent="0.4">
      <c r="A18" s="55" t="s">
        <v>29</v>
      </c>
      <c r="B18" s="97" t="str">
        <f t="shared" si="0"/>
        <v>SE******</v>
      </c>
      <c r="C18" s="100" t="str">
        <f t="shared" si="1"/>
        <v>TO***</v>
      </c>
      <c r="D18" s="62" t="s">
        <v>30</v>
      </c>
      <c r="E18" s="76">
        <v>19090111042</v>
      </c>
      <c r="F18" s="85" t="s">
        <v>31</v>
      </c>
      <c r="G18" s="212" t="s">
        <v>6</v>
      </c>
      <c r="H18" s="85" t="s">
        <v>32</v>
      </c>
      <c r="I18" s="64" t="s">
        <v>95</v>
      </c>
      <c r="J18" s="61" t="s">
        <v>94</v>
      </c>
      <c r="K18" s="142">
        <v>44691</v>
      </c>
      <c r="L18" s="168">
        <v>0.45833333333333331</v>
      </c>
      <c r="M18" s="169" t="s">
        <v>120</v>
      </c>
      <c r="N18" s="160"/>
      <c r="O18" s="160"/>
      <c r="P18" s="38"/>
    </row>
    <row r="19" spans="1:16" ht="33.6" customHeight="1" thickTop="1" thickBot="1" x14ac:dyDescent="0.4">
      <c r="A19" s="55" t="s">
        <v>33</v>
      </c>
      <c r="B19" s="97" t="str">
        <f t="shared" si="0"/>
        <v>HA***</v>
      </c>
      <c r="C19" s="100" t="str">
        <f t="shared" si="1"/>
        <v>SA*</v>
      </c>
      <c r="D19" s="62" t="s">
        <v>34</v>
      </c>
      <c r="E19" s="71">
        <v>19090141013</v>
      </c>
      <c r="F19" s="66" t="s">
        <v>36</v>
      </c>
      <c r="G19" s="153"/>
      <c r="H19" s="66" t="s">
        <v>32</v>
      </c>
      <c r="I19" s="75" t="s">
        <v>96</v>
      </c>
      <c r="J19" s="63" t="s">
        <v>97</v>
      </c>
      <c r="K19" s="176"/>
      <c r="L19" s="168"/>
      <c r="M19" s="169"/>
      <c r="N19" s="160"/>
      <c r="O19" s="160"/>
      <c r="P19" s="44"/>
    </row>
    <row r="20" spans="1:16" ht="33.6" customHeight="1" thickTop="1" thickBot="1" x14ac:dyDescent="0.4">
      <c r="A20" s="55" t="s">
        <v>33</v>
      </c>
      <c r="B20" s="97" t="str">
        <f t="shared" si="0"/>
        <v>HA***</v>
      </c>
      <c r="C20" s="100" t="str">
        <f t="shared" si="1"/>
        <v>SA*</v>
      </c>
      <c r="D20" s="62" t="s">
        <v>34</v>
      </c>
      <c r="E20" s="71">
        <v>19090141013</v>
      </c>
      <c r="F20" s="156" t="s">
        <v>37</v>
      </c>
      <c r="G20" s="151" t="s">
        <v>6</v>
      </c>
      <c r="H20" s="156" t="s">
        <v>32</v>
      </c>
      <c r="I20" s="156" t="s">
        <v>99</v>
      </c>
      <c r="J20" s="134" t="s">
        <v>98</v>
      </c>
      <c r="K20" s="143">
        <v>44693</v>
      </c>
      <c r="L20" s="196">
        <v>0.58333333333333337</v>
      </c>
      <c r="M20" s="197" t="s">
        <v>118</v>
      </c>
      <c r="N20" s="160"/>
      <c r="O20" s="160"/>
      <c r="P20" s="46"/>
    </row>
    <row r="21" spans="1:16" ht="33.6" customHeight="1" thickTop="1" thickBot="1" x14ac:dyDescent="0.4">
      <c r="A21" s="55" t="s">
        <v>41</v>
      </c>
      <c r="B21" s="97" t="str">
        <f t="shared" si="0"/>
        <v>BÜ****</v>
      </c>
      <c r="C21" s="100" t="str">
        <f t="shared" si="1"/>
        <v>KÖ****</v>
      </c>
      <c r="D21" s="62" t="s">
        <v>42</v>
      </c>
      <c r="E21" s="71">
        <v>20090111011</v>
      </c>
      <c r="F21" s="157"/>
      <c r="G21" s="195"/>
      <c r="H21" s="157"/>
      <c r="I21" s="157"/>
      <c r="J21" s="150"/>
      <c r="K21" s="143"/>
      <c r="L21" s="187"/>
      <c r="M21" s="198"/>
      <c r="N21" s="160"/>
      <c r="O21" s="160"/>
      <c r="P21" s="46"/>
    </row>
    <row r="22" spans="1:16" ht="33.6" customHeight="1" thickTop="1" x14ac:dyDescent="0.35">
      <c r="A22" s="56" t="s">
        <v>72</v>
      </c>
      <c r="B22" s="97" t="str">
        <f t="shared" si="0"/>
        <v>SA**</v>
      </c>
      <c r="C22" s="100" t="str">
        <f t="shared" si="1"/>
        <v>EL********</v>
      </c>
      <c r="D22" s="65" t="s">
        <v>73</v>
      </c>
      <c r="E22" s="71">
        <v>19090141022</v>
      </c>
      <c r="F22" s="86" t="s">
        <v>74</v>
      </c>
      <c r="G22" s="199" t="s">
        <v>6</v>
      </c>
      <c r="H22" s="65" t="s">
        <v>44</v>
      </c>
      <c r="I22" s="85" t="s">
        <v>101</v>
      </c>
      <c r="J22" s="89" t="s">
        <v>100</v>
      </c>
      <c r="K22" s="128">
        <v>44690</v>
      </c>
      <c r="L22" s="187">
        <v>0.45833333333333331</v>
      </c>
      <c r="M22" s="189" t="s">
        <v>119</v>
      </c>
      <c r="N22" s="185" t="s">
        <v>77</v>
      </c>
      <c r="O22" s="186"/>
      <c r="P22" s="40"/>
    </row>
    <row r="23" spans="1:16" ht="33.6" customHeight="1" thickBot="1" x14ac:dyDescent="0.4">
      <c r="A23" s="55" t="s">
        <v>33</v>
      </c>
      <c r="B23" s="97" t="str">
        <f t="shared" si="0"/>
        <v>HA***</v>
      </c>
      <c r="C23" s="100" t="str">
        <f t="shared" si="1"/>
        <v>SA*</v>
      </c>
      <c r="D23" s="62" t="s">
        <v>34</v>
      </c>
      <c r="E23" s="71">
        <v>19090141013</v>
      </c>
      <c r="F23" s="62" t="s">
        <v>43</v>
      </c>
      <c r="G23" s="200"/>
      <c r="H23" s="65" t="s">
        <v>44</v>
      </c>
      <c r="I23" s="71" t="s">
        <v>102</v>
      </c>
      <c r="J23" s="72" t="s">
        <v>103</v>
      </c>
      <c r="K23" s="177"/>
      <c r="L23" s="188"/>
      <c r="M23" s="190"/>
      <c r="N23" s="185"/>
      <c r="O23" s="186"/>
    </row>
    <row r="24" spans="1:16" ht="33.6" customHeight="1" thickTop="1" thickBot="1" x14ac:dyDescent="0.4">
      <c r="A24" s="57" t="s">
        <v>51</v>
      </c>
      <c r="B24" s="97" t="str">
        <f t="shared" ref="B24" si="6">CONCATENATE(LEFT(A24,2),REPT("*",LEN(A24)-2))</f>
        <v>ME***</v>
      </c>
      <c r="C24" s="100" t="str">
        <f t="shared" ref="C24" si="7">CONCATENATE(LEFT(D24,2),REPT("*",LEN(D24)-2))</f>
        <v>KO*</v>
      </c>
      <c r="D24" s="106" t="s">
        <v>52</v>
      </c>
      <c r="E24" s="71">
        <v>18090111106</v>
      </c>
      <c r="F24" s="63" t="s">
        <v>53</v>
      </c>
      <c r="G24" s="69" t="s">
        <v>9</v>
      </c>
      <c r="H24" s="66" t="s">
        <v>44</v>
      </c>
      <c r="I24" s="71" t="s">
        <v>105</v>
      </c>
      <c r="J24" s="63" t="s">
        <v>104</v>
      </c>
      <c r="K24" s="139">
        <v>44693</v>
      </c>
      <c r="L24" s="165">
        <v>0.45833333333333331</v>
      </c>
      <c r="M24" s="144" t="s">
        <v>118</v>
      </c>
      <c r="N24" s="185"/>
      <c r="O24" s="186"/>
    </row>
    <row r="25" spans="1:16" ht="33.6" customHeight="1" thickTop="1" thickBot="1" x14ac:dyDescent="0.4">
      <c r="A25" s="55" t="s">
        <v>33</v>
      </c>
      <c r="B25" s="97" t="str">
        <f t="shared" si="0"/>
        <v>HA***</v>
      </c>
      <c r="C25" s="100" t="str">
        <f t="shared" si="1"/>
        <v>SA*</v>
      </c>
      <c r="D25" s="62" t="s">
        <v>34</v>
      </c>
      <c r="E25" s="71">
        <v>19090141013</v>
      </c>
      <c r="F25" s="63" t="s">
        <v>45</v>
      </c>
      <c r="G25" s="68" t="s">
        <v>6</v>
      </c>
      <c r="H25" s="66" t="s">
        <v>44</v>
      </c>
      <c r="I25" s="75" t="s">
        <v>107</v>
      </c>
      <c r="J25" s="73" t="s">
        <v>106</v>
      </c>
      <c r="K25" s="167"/>
      <c r="L25" s="166"/>
      <c r="M25" s="146"/>
      <c r="N25" s="185"/>
      <c r="O25" s="186"/>
    </row>
    <row r="26" spans="1:16" ht="33.6" customHeight="1" thickTop="1" x14ac:dyDescent="0.35">
      <c r="A26" s="55" t="s">
        <v>41</v>
      </c>
      <c r="B26" s="97" t="str">
        <f t="shared" si="0"/>
        <v>BÜ****</v>
      </c>
      <c r="C26" s="100" t="str">
        <f t="shared" si="1"/>
        <v>KÖ****</v>
      </c>
      <c r="D26" s="62" t="s">
        <v>42</v>
      </c>
      <c r="E26" s="71">
        <v>20090111011</v>
      </c>
      <c r="F26" s="134" t="s">
        <v>49</v>
      </c>
      <c r="G26" s="156" t="s">
        <v>6</v>
      </c>
      <c r="H26" s="156" t="s">
        <v>44</v>
      </c>
      <c r="I26" s="156" t="s">
        <v>108</v>
      </c>
      <c r="J26" s="140" t="s">
        <v>109</v>
      </c>
      <c r="K26" s="143">
        <v>44692</v>
      </c>
      <c r="L26" s="147">
        <v>0.45833333333333331</v>
      </c>
      <c r="M26" s="189" t="s">
        <v>117</v>
      </c>
      <c r="N26" s="185"/>
      <c r="O26" s="186"/>
    </row>
    <row r="27" spans="1:16" ht="33.6" customHeight="1" thickBot="1" x14ac:dyDescent="0.4">
      <c r="A27" s="55" t="s">
        <v>29</v>
      </c>
      <c r="B27" s="97" t="str">
        <f t="shared" si="0"/>
        <v>SE******</v>
      </c>
      <c r="C27" s="100" t="str">
        <f t="shared" si="1"/>
        <v>TO***</v>
      </c>
      <c r="D27" s="62" t="s">
        <v>30</v>
      </c>
      <c r="E27" s="71">
        <v>19090111042</v>
      </c>
      <c r="F27" s="135"/>
      <c r="G27" s="200"/>
      <c r="H27" s="157"/>
      <c r="I27" s="132"/>
      <c r="J27" s="201"/>
      <c r="K27" s="143"/>
      <c r="L27" s="148"/>
      <c r="M27" s="191"/>
      <c r="N27" s="185"/>
      <c r="O27" s="186"/>
    </row>
    <row r="28" spans="1:16" ht="33.6" customHeight="1" thickTop="1" thickBot="1" x14ac:dyDescent="0.4">
      <c r="A28" s="55" t="s">
        <v>67</v>
      </c>
      <c r="B28" s="97" t="str">
        <f t="shared" si="0"/>
        <v>ŞA*****</v>
      </c>
      <c r="C28" s="100" t="str">
        <f t="shared" si="1"/>
        <v>AK***</v>
      </c>
      <c r="D28" s="62" t="s">
        <v>68</v>
      </c>
      <c r="E28" s="71">
        <v>21090111038</v>
      </c>
      <c r="F28" s="78" t="s">
        <v>69</v>
      </c>
      <c r="G28" s="68" t="s">
        <v>6</v>
      </c>
      <c r="H28" s="91" t="s">
        <v>44</v>
      </c>
      <c r="I28" s="71" t="s">
        <v>110</v>
      </c>
      <c r="J28" s="90" t="s">
        <v>111</v>
      </c>
      <c r="K28" s="94">
        <v>44691</v>
      </c>
      <c r="L28" s="93">
        <v>0.45833333333333331</v>
      </c>
      <c r="M28" s="60" t="s">
        <v>116</v>
      </c>
      <c r="N28" s="185"/>
      <c r="O28" s="186"/>
    </row>
    <row r="29" spans="1:16" ht="33.6" customHeight="1" thickTop="1" thickBot="1" x14ac:dyDescent="0.4">
      <c r="A29" s="57" t="s">
        <v>54</v>
      </c>
      <c r="B29" s="97" t="str">
        <f t="shared" si="0"/>
        <v>HA****************</v>
      </c>
      <c r="C29" s="100" t="str">
        <f t="shared" si="1"/>
        <v>AR****</v>
      </c>
      <c r="D29" s="65" t="s">
        <v>55</v>
      </c>
      <c r="E29" s="71">
        <v>20090111074</v>
      </c>
      <c r="F29" s="61" t="s">
        <v>56</v>
      </c>
      <c r="G29" s="68" t="s">
        <v>6</v>
      </c>
      <c r="H29" s="64" t="s">
        <v>60</v>
      </c>
      <c r="I29" s="64" t="s">
        <v>112</v>
      </c>
      <c r="J29" s="61" t="s">
        <v>113</v>
      </c>
      <c r="K29" s="77">
        <v>44680</v>
      </c>
      <c r="L29" s="87">
        <v>0.70833333333333337</v>
      </c>
      <c r="M29" s="59" t="s">
        <v>66</v>
      </c>
      <c r="N29" s="183"/>
      <c r="O29" s="184"/>
    </row>
    <row r="30" spans="1:16" ht="33.6" customHeight="1" thickTop="1" x14ac:dyDescent="0.35">
      <c r="A30" s="57" t="s">
        <v>57</v>
      </c>
      <c r="B30" s="112" t="str">
        <f t="shared" si="0"/>
        <v>AB*****</v>
      </c>
      <c r="C30" s="213" t="str">
        <f t="shared" si="1"/>
        <v>FA******************</v>
      </c>
      <c r="D30" s="214" t="s">
        <v>58</v>
      </c>
      <c r="E30" s="117">
        <v>18090141010</v>
      </c>
      <c r="F30" s="84" t="s">
        <v>59</v>
      </c>
      <c r="G30" s="116" t="s">
        <v>6</v>
      </c>
      <c r="H30" s="83" t="s">
        <v>60</v>
      </c>
      <c r="I30" s="117" t="s">
        <v>115</v>
      </c>
      <c r="J30" s="84" t="s">
        <v>114</v>
      </c>
      <c r="K30" s="118">
        <v>44691</v>
      </c>
      <c r="L30" s="215">
        <v>0.45833333333333331</v>
      </c>
      <c r="M30" s="59" t="s">
        <v>62</v>
      </c>
      <c r="N30" s="183"/>
      <c r="O30" s="184"/>
      <c r="P30" s="38"/>
    </row>
    <row r="31" spans="1:16" ht="33.6" customHeight="1" x14ac:dyDescent="0.35">
      <c r="A31" s="58"/>
      <c r="B31" s="216"/>
      <c r="C31" s="217"/>
      <c r="D31" s="218"/>
      <c r="E31" s="218"/>
      <c r="F31" s="219"/>
      <c r="G31" s="217"/>
      <c r="H31" s="217"/>
      <c r="I31" s="217"/>
      <c r="J31" s="220"/>
      <c r="K31" s="221"/>
      <c r="L31" s="222"/>
      <c r="M31" s="223"/>
      <c r="N31" s="224"/>
      <c r="O31" s="225"/>
      <c r="P31" s="38"/>
    </row>
    <row r="32" spans="1:16" ht="33.6" customHeight="1" x14ac:dyDescent="0.6">
      <c r="A32" s="194"/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45"/>
      <c r="O32" s="45"/>
    </row>
    <row r="33" spans="1:13" ht="33.6" customHeight="1" x14ac:dyDescent="0.3">
      <c r="A33" s="3"/>
      <c r="B33" s="3"/>
      <c r="C33" s="3"/>
      <c r="D33" s="3"/>
      <c r="E33" s="3"/>
      <c r="F33" s="4"/>
      <c r="G33" s="3"/>
      <c r="H33" s="3"/>
      <c r="I33" s="3"/>
      <c r="J33" s="8"/>
      <c r="K33" s="5"/>
      <c r="L33" s="5"/>
      <c r="M33" s="5"/>
    </row>
    <row r="34" spans="1:13" ht="33.6" customHeight="1" x14ac:dyDescent="0.3">
      <c r="A34" s="3"/>
      <c r="B34" s="3"/>
      <c r="C34" s="3"/>
      <c r="D34" s="3"/>
      <c r="E34" s="3"/>
      <c r="F34" s="4"/>
      <c r="G34" s="3"/>
      <c r="H34" s="3"/>
      <c r="I34" s="3"/>
      <c r="J34" s="8"/>
      <c r="K34" s="5"/>
      <c r="L34" s="5"/>
      <c r="M34" s="5"/>
    </row>
    <row r="35" spans="1:13" ht="33.6" customHeight="1" x14ac:dyDescent="0.3">
      <c r="A35" s="3"/>
      <c r="B35" s="3"/>
      <c r="C35" s="3"/>
      <c r="D35" s="3"/>
      <c r="E35" s="3"/>
      <c r="F35" s="4"/>
      <c r="G35" s="3"/>
      <c r="H35" s="3"/>
      <c r="I35" s="3"/>
      <c r="J35" s="8"/>
      <c r="K35" s="5"/>
      <c r="L35" s="5"/>
      <c r="M35" s="5"/>
    </row>
    <row r="36" spans="1:13" ht="33.6" customHeight="1" x14ac:dyDescent="0.3">
      <c r="A36" s="3"/>
      <c r="B36" s="3"/>
      <c r="C36" s="3"/>
      <c r="D36" s="3"/>
      <c r="E36" s="3"/>
      <c r="F36" s="4"/>
      <c r="G36" s="3"/>
      <c r="H36" s="3"/>
      <c r="I36" s="3"/>
      <c r="J36" s="8"/>
      <c r="K36" s="5"/>
      <c r="L36" s="5"/>
      <c r="M36" s="5"/>
    </row>
    <row r="37" spans="1:13" ht="33.6" customHeight="1" x14ac:dyDescent="0.3">
      <c r="K37" s="6"/>
      <c r="L37" s="6"/>
      <c r="M37" s="6"/>
    </row>
    <row r="38" spans="1:13" ht="33.6" customHeight="1" x14ac:dyDescent="0.3">
      <c r="K38" s="6"/>
      <c r="L38" s="6"/>
      <c r="M38" s="6"/>
    </row>
    <row r="39" spans="1:13" ht="33.6" customHeight="1" x14ac:dyDescent="0.3">
      <c r="K39" s="6"/>
      <c r="L39" s="6"/>
      <c r="M39" s="6"/>
    </row>
    <row r="40" spans="1:13" ht="33.6" customHeight="1" x14ac:dyDescent="0.3">
      <c r="K40" s="6"/>
      <c r="L40" s="6"/>
      <c r="M40" s="6"/>
    </row>
    <row r="41" spans="1:13" ht="33.6" customHeight="1" x14ac:dyDescent="0.3">
      <c r="K41" s="6"/>
      <c r="L41" s="6"/>
      <c r="M41" s="6"/>
    </row>
    <row r="42" spans="1:13" ht="33.6" customHeight="1" x14ac:dyDescent="0.3">
      <c r="K42" s="6"/>
      <c r="L42" s="6"/>
      <c r="M42" s="6"/>
    </row>
    <row r="43" spans="1:13" ht="33.6" customHeight="1" x14ac:dyDescent="0.3">
      <c r="K43" s="6"/>
      <c r="L43" s="6"/>
      <c r="M43" s="6"/>
    </row>
    <row r="44" spans="1:13" ht="33.6" customHeight="1" x14ac:dyDescent="0.3">
      <c r="K44" s="6"/>
      <c r="L44" s="6"/>
      <c r="M44" s="6"/>
    </row>
    <row r="45" spans="1:13" ht="33.6" customHeight="1" x14ac:dyDescent="0.3">
      <c r="A45" s="3"/>
      <c r="B45" s="3"/>
      <c r="C45" s="3"/>
      <c r="D45" s="3"/>
      <c r="E45" s="3"/>
      <c r="F45" s="12"/>
      <c r="G45" s="3"/>
      <c r="H45" s="3"/>
      <c r="I45" s="3"/>
      <c r="J45" s="8"/>
      <c r="K45" s="11"/>
      <c r="L45" s="9"/>
      <c r="M45" s="5"/>
    </row>
    <row r="46" spans="1:13" ht="33.6" customHeight="1" x14ac:dyDescent="0.3">
      <c r="A46" s="3"/>
      <c r="B46" s="3"/>
      <c r="C46" s="3"/>
      <c r="D46" s="3"/>
      <c r="E46" s="3"/>
      <c r="F46" s="12"/>
      <c r="G46" s="3"/>
      <c r="H46" s="3"/>
      <c r="I46" s="3"/>
      <c r="J46" s="8"/>
      <c r="K46" s="5"/>
      <c r="L46" s="5"/>
      <c r="M46" s="5"/>
    </row>
    <row r="47" spans="1:13" ht="33.6" customHeight="1" x14ac:dyDescent="0.3">
      <c r="A47" s="3"/>
      <c r="B47" s="3"/>
      <c r="C47" s="3"/>
      <c r="D47" s="3"/>
      <c r="E47" s="3"/>
      <c r="F47" s="12"/>
      <c r="G47" s="3"/>
      <c r="H47" s="3"/>
      <c r="I47" s="3"/>
      <c r="J47" s="8"/>
      <c r="K47" s="5"/>
      <c r="L47" s="5"/>
      <c r="M47" s="5"/>
    </row>
    <row r="48" spans="1:13" ht="33.6" customHeight="1" x14ac:dyDescent="0.3">
      <c r="A48" s="3"/>
      <c r="B48" s="3"/>
      <c r="C48" s="3"/>
      <c r="D48" s="3"/>
      <c r="E48" s="3"/>
      <c r="F48" s="12"/>
      <c r="G48" s="13"/>
      <c r="H48" s="13"/>
      <c r="I48" s="13"/>
      <c r="J48" s="14"/>
      <c r="K48" s="11"/>
      <c r="L48" s="9"/>
      <c r="M48" s="5"/>
    </row>
    <row r="49" spans="1:13" ht="33.6" customHeight="1" x14ac:dyDescent="0.3">
      <c r="A49" s="3"/>
      <c r="B49" s="3"/>
      <c r="C49" s="3"/>
      <c r="D49" s="3"/>
      <c r="E49" s="3"/>
      <c r="F49" s="12"/>
      <c r="G49" s="13"/>
      <c r="H49" s="13"/>
      <c r="I49" s="13"/>
      <c r="J49" s="14"/>
      <c r="K49" s="5"/>
      <c r="L49" s="5"/>
      <c r="M49" s="5"/>
    </row>
    <row r="50" spans="1:13" ht="33.6" customHeight="1" x14ac:dyDescent="0.3">
      <c r="A50" s="3"/>
      <c r="B50" s="3"/>
      <c r="C50" s="3"/>
      <c r="D50" s="3"/>
      <c r="E50" s="3"/>
      <c r="F50" s="12"/>
      <c r="G50" s="13"/>
      <c r="H50" s="13"/>
      <c r="I50" s="13"/>
      <c r="J50" s="14"/>
      <c r="K50" s="5"/>
      <c r="L50" s="5"/>
      <c r="M50" s="5"/>
    </row>
    <row r="51" spans="1:13" ht="33.6" customHeight="1" x14ac:dyDescent="0.3">
      <c r="A51" s="3"/>
      <c r="B51" s="3"/>
      <c r="C51" s="3"/>
      <c r="D51" s="3"/>
      <c r="E51" s="3"/>
      <c r="F51" s="12"/>
      <c r="G51" s="13"/>
      <c r="H51" s="13"/>
      <c r="I51" s="13"/>
      <c r="J51" s="14"/>
      <c r="K51" s="5"/>
      <c r="L51" s="5"/>
      <c r="M51" s="5"/>
    </row>
    <row r="52" spans="1:13" ht="33.6" customHeight="1" x14ac:dyDescent="0.3">
      <c r="A52" s="3"/>
      <c r="B52" s="3"/>
      <c r="C52" s="3"/>
      <c r="D52" s="3"/>
      <c r="E52" s="3"/>
      <c r="F52" s="12"/>
      <c r="G52" s="13"/>
      <c r="H52" s="13"/>
      <c r="I52" s="13"/>
      <c r="J52" s="14"/>
      <c r="K52" s="5"/>
      <c r="L52" s="5"/>
      <c r="M52" s="5"/>
    </row>
    <row r="53" spans="1:13" ht="33.6" customHeight="1" x14ac:dyDescent="0.3">
      <c r="A53" s="3"/>
      <c r="B53" s="3"/>
      <c r="C53" s="3"/>
      <c r="D53" s="3"/>
      <c r="E53" s="3"/>
      <c r="F53" s="12"/>
      <c r="G53" s="13"/>
      <c r="H53" s="13"/>
      <c r="I53" s="13"/>
      <c r="J53" s="14"/>
      <c r="K53" s="5"/>
      <c r="L53" s="5"/>
      <c r="M53" s="5"/>
    </row>
    <row r="54" spans="1:13" ht="33.6" customHeight="1" x14ac:dyDescent="0.3">
      <c r="A54" s="3"/>
      <c r="B54" s="3"/>
      <c r="C54" s="3"/>
      <c r="D54" s="3"/>
      <c r="E54" s="3"/>
      <c r="F54" s="12"/>
      <c r="G54" s="15"/>
      <c r="H54" s="15"/>
      <c r="I54" s="15"/>
      <c r="J54" s="8"/>
      <c r="K54" s="11"/>
      <c r="L54" s="9"/>
      <c r="M54" s="5"/>
    </row>
    <row r="55" spans="1:13" ht="33.6" customHeight="1" x14ac:dyDescent="0.3">
      <c r="A55" s="3"/>
      <c r="B55" s="3"/>
      <c r="C55" s="3"/>
      <c r="D55" s="3"/>
      <c r="E55" s="3"/>
      <c r="F55" s="12"/>
      <c r="G55" s="15"/>
      <c r="H55" s="15"/>
      <c r="I55" s="15"/>
      <c r="J55" s="8"/>
      <c r="K55" s="11"/>
      <c r="L55" s="9"/>
      <c r="M55" s="5"/>
    </row>
    <row r="56" spans="1:13" ht="33.6" customHeight="1" x14ac:dyDescent="0.3">
      <c r="A56" s="3"/>
      <c r="B56" s="3"/>
      <c r="C56" s="3"/>
      <c r="D56" s="3"/>
      <c r="E56" s="3"/>
      <c r="F56" s="12"/>
      <c r="G56" s="15"/>
      <c r="H56" s="15"/>
      <c r="I56" s="15"/>
      <c r="J56" s="8"/>
      <c r="K56" s="11"/>
      <c r="L56" s="9"/>
      <c r="M56" s="5"/>
    </row>
    <row r="57" spans="1:13" ht="33.6" customHeight="1" x14ac:dyDescent="0.3">
      <c r="A57" s="3"/>
      <c r="B57" s="3"/>
      <c r="C57" s="3"/>
      <c r="D57" s="3"/>
      <c r="E57" s="3"/>
      <c r="F57" s="12"/>
      <c r="G57" s="15"/>
      <c r="H57" s="15"/>
      <c r="I57" s="15"/>
      <c r="J57" s="8"/>
      <c r="K57" s="11"/>
      <c r="L57" s="9"/>
      <c r="M57" s="5"/>
    </row>
    <row r="58" spans="1:13" ht="33.6" customHeight="1" x14ac:dyDescent="0.3">
      <c r="J58" s="8"/>
      <c r="K58" s="11"/>
      <c r="L58" s="9"/>
      <c r="M58" s="5"/>
    </row>
    <row r="59" spans="1:13" ht="33.6" customHeight="1" x14ac:dyDescent="0.3">
      <c r="A59" s="3"/>
      <c r="B59" s="3"/>
      <c r="C59" s="3"/>
      <c r="D59" s="3"/>
      <c r="E59" s="3"/>
      <c r="F59" s="4"/>
      <c r="G59" s="3"/>
      <c r="H59" s="3"/>
      <c r="I59" s="3"/>
      <c r="J59" s="8"/>
      <c r="K59" s="11"/>
      <c r="L59" s="9"/>
      <c r="M59" s="5"/>
    </row>
    <row r="60" spans="1:13" ht="33.6" customHeight="1" x14ac:dyDescent="0.3">
      <c r="A60" s="3"/>
      <c r="B60" s="3"/>
      <c r="C60" s="3"/>
      <c r="D60" s="3"/>
      <c r="E60" s="3"/>
      <c r="F60" s="12"/>
      <c r="G60" s="15"/>
      <c r="H60" s="15"/>
      <c r="I60" s="15"/>
      <c r="J60" s="12"/>
      <c r="K60" s="16"/>
      <c r="L60" s="17"/>
      <c r="M60" s="7"/>
    </row>
    <row r="61" spans="1:13" ht="33.6" customHeight="1" x14ac:dyDescent="0.3">
      <c r="K61" s="6"/>
      <c r="L61" s="6"/>
      <c r="M61" s="6"/>
    </row>
    <row r="62" spans="1:13" ht="33.6" customHeight="1" x14ac:dyDescent="0.3">
      <c r="A62" s="3"/>
      <c r="B62" s="3"/>
      <c r="C62" s="3"/>
      <c r="D62" s="3"/>
      <c r="E62" s="3"/>
      <c r="F62" s="12"/>
      <c r="G62" s="15"/>
      <c r="H62" s="15"/>
      <c r="I62" s="15"/>
      <c r="J62" s="8"/>
      <c r="K62" s="18"/>
      <c r="L62" s="19"/>
      <c r="M62" s="20"/>
    </row>
    <row r="63" spans="1:13" ht="33.6" customHeight="1" x14ac:dyDescent="0.3">
      <c r="A63" s="3"/>
      <c r="B63" s="3"/>
      <c r="C63" s="3"/>
      <c r="D63" s="3"/>
      <c r="E63" s="3"/>
      <c r="F63" s="12"/>
      <c r="G63" s="15"/>
      <c r="H63" s="15"/>
      <c r="I63" s="15"/>
      <c r="J63" s="8"/>
      <c r="K63" s="18"/>
      <c r="L63" s="19"/>
      <c r="M63" s="20"/>
    </row>
    <row r="64" spans="1:13" ht="33.6" customHeight="1" x14ac:dyDescent="0.3">
      <c r="A64" s="3"/>
      <c r="B64" s="3"/>
      <c r="C64" s="3"/>
      <c r="D64" s="3"/>
      <c r="E64" s="3"/>
      <c r="F64" s="12"/>
      <c r="G64" s="15"/>
      <c r="H64" s="15"/>
      <c r="I64" s="15"/>
      <c r="J64" s="12"/>
      <c r="K64" s="16"/>
      <c r="L64" s="17"/>
      <c r="M64" s="7"/>
    </row>
    <row r="65" spans="1:37" ht="33.6" customHeight="1" x14ac:dyDescent="0.3">
      <c r="K65" s="6"/>
      <c r="L65" s="6"/>
      <c r="M65" s="6"/>
    </row>
    <row r="66" spans="1:37" ht="33.6" customHeight="1" x14ac:dyDescent="0.3">
      <c r="A66" s="3"/>
      <c r="B66" s="3"/>
      <c r="C66" s="3"/>
      <c r="D66" s="3"/>
      <c r="E66" s="3"/>
      <c r="F66" s="12"/>
      <c r="G66" s="15"/>
      <c r="H66" s="15"/>
      <c r="I66" s="15"/>
      <c r="J66" s="12"/>
      <c r="K66" s="10"/>
      <c r="L66" s="10"/>
      <c r="M66" s="10"/>
    </row>
    <row r="67" spans="1:37" ht="33.6" customHeight="1" x14ac:dyDescent="0.3">
      <c r="K67" s="6"/>
      <c r="L67" s="6"/>
      <c r="M67" s="6"/>
    </row>
    <row r="68" spans="1:37" ht="33.6" customHeight="1" x14ac:dyDescent="0.3">
      <c r="K68" s="6"/>
      <c r="L68" s="6"/>
      <c r="M68" s="6"/>
    </row>
    <row r="69" spans="1:37" ht="33.6" customHeight="1" x14ac:dyDescent="0.3">
      <c r="K69" s="6"/>
      <c r="L69" s="6"/>
      <c r="M69" s="6"/>
    </row>
    <row r="70" spans="1:37" ht="33.6" customHeight="1" thickBot="1" x14ac:dyDescent="0.35">
      <c r="K70" s="6"/>
      <c r="L70" s="6"/>
      <c r="M70" s="6"/>
      <c r="AG70" s="21"/>
    </row>
    <row r="71" spans="1:37" ht="33.6" customHeight="1" thickTop="1" x14ac:dyDescent="0.3">
      <c r="A71" s="3"/>
      <c r="B71" s="3"/>
      <c r="C71" s="3"/>
      <c r="D71" s="3"/>
      <c r="E71" s="3"/>
      <c r="F71" s="4"/>
      <c r="G71" s="3"/>
      <c r="H71" s="3"/>
      <c r="I71" s="3"/>
      <c r="J71" s="8"/>
      <c r="K71" s="11"/>
      <c r="L71" s="9"/>
      <c r="M71" s="10"/>
    </row>
    <row r="72" spans="1:37" ht="33.6" customHeight="1" x14ac:dyDescent="0.3">
      <c r="A72" s="3"/>
      <c r="B72" s="3"/>
      <c r="C72" s="3"/>
      <c r="D72" s="3"/>
      <c r="E72" s="3"/>
      <c r="F72" s="23"/>
      <c r="G72" s="24"/>
      <c r="H72" s="24"/>
      <c r="I72" s="24"/>
      <c r="J72" s="8"/>
      <c r="K72" s="5"/>
      <c r="L72" s="5"/>
      <c r="M72" s="10"/>
    </row>
    <row r="73" spans="1:37" ht="33.6" customHeight="1" x14ac:dyDescent="0.3">
      <c r="A73" s="24"/>
      <c r="B73" s="24"/>
      <c r="C73" s="24"/>
      <c r="D73" s="24"/>
      <c r="E73" s="24"/>
      <c r="F73" s="23"/>
      <c r="G73" s="3"/>
      <c r="H73" s="3"/>
      <c r="I73" s="3"/>
      <c r="J73" s="8"/>
      <c r="K73" s="5"/>
      <c r="L73" s="5"/>
      <c r="M73" s="10"/>
    </row>
    <row r="74" spans="1:37" ht="33.6" customHeight="1" x14ac:dyDescent="0.3">
      <c r="K74" s="6"/>
      <c r="L74" s="6"/>
      <c r="M74" s="6"/>
      <c r="AC74" s="22"/>
    </row>
    <row r="75" spans="1:37" ht="33.6" customHeight="1" x14ac:dyDescent="0.3">
      <c r="K75" s="6"/>
      <c r="L75" s="6"/>
      <c r="M75" s="6"/>
    </row>
    <row r="76" spans="1:37" s="26" customFormat="1" ht="33.6" customHeight="1" thickBo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6"/>
      <c r="L76" s="6"/>
      <c r="M76" s="6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25"/>
      <c r="AF76" s="1"/>
      <c r="AG76" s="1"/>
      <c r="AH76" s="1"/>
      <c r="AI76" s="1"/>
      <c r="AJ76" s="1"/>
      <c r="AK76" s="1"/>
    </row>
    <row r="77" spans="1:37" ht="33.6" customHeight="1" x14ac:dyDescent="0.3">
      <c r="K77" s="6"/>
      <c r="L77" s="6"/>
      <c r="M77" s="6"/>
    </row>
    <row r="78" spans="1:37" ht="33.6" customHeight="1" x14ac:dyDescent="0.3">
      <c r="K78" s="6"/>
      <c r="L78" s="6"/>
      <c r="M78" s="6"/>
    </row>
    <row r="79" spans="1:37" ht="33.6" customHeight="1" x14ac:dyDescent="0.3">
      <c r="A79" s="24"/>
      <c r="B79" s="24"/>
      <c r="C79" s="24"/>
      <c r="D79" s="24"/>
      <c r="E79" s="24"/>
      <c r="F79" s="3"/>
      <c r="G79" s="24"/>
      <c r="H79" s="24"/>
      <c r="I79" s="24"/>
      <c r="J79" s="27"/>
      <c r="K79" s="28"/>
      <c r="L79" s="19"/>
      <c r="M79" s="20"/>
    </row>
    <row r="80" spans="1:37" ht="33.6" customHeight="1" x14ac:dyDescent="0.3">
      <c r="A80" s="3"/>
      <c r="B80" s="3"/>
      <c r="C80" s="3"/>
      <c r="D80" s="3"/>
      <c r="E80" s="3"/>
      <c r="F80" s="12"/>
      <c r="G80" s="15"/>
      <c r="H80" s="15"/>
      <c r="I80" s="15"/>
      <c r="J80" s="29"/>
      <c r="K80" s="11"/>
      <c r="L80" s="9"/>
      <c r="M80" s="5"/>
    </row>
    <row r="81" spans="1:31" ht="33.6" customHeight="1" x14ac:dyDescent="0.3">
      <c r="A81" s="3"/>
      <c r="B81" s="3"/>
      <c r="C81" s="3"/>
      <c r="D81" s="3"/>
      <c r="E81" s="3"/>
      <c r="F81" s="12"/>
      <c r="G81" s="15"/>
      <c r="H81" s="15"/>
      <c r="I81" s="15"/>
      <c r="J81" s="29"/>
      <c r="K81" s="5"/>
      <c r="L81" s="5"/>
      <c r="M81" s="5"/>
    </row>
    <row r="82" spans="1:31" ht="33.6" customHeight="1" x14ac:dyDescent="0.3">
      <c r="A82" s="24"/>
      <c r="B82" s="24"/>
      <c r="C82" s="24"/>
      <c r="D82" s="24"/>
      <c r="E82" s="24"/>
      <c r="F82" s="12"/>
      <c r="G82" s="15"/>
      <c r="H82" s="15"/>
      <c r="I82" s="15"/>
      <c r="J82" s="29"/>
      <c r="K82" s="5"/>
      <c r="L82" s="5"/>
      <c r="M82" s="5"/>
      <c r="AE82" s="2"/>
    </row>
    <row r="83" spans="1:31" ht="33.6" customHeight="1" x14ac:dyDescent="0.3">
      <c r="A83" s="3"/>
      <c r="B83" s="3"/>
      <c r="C83" s="3"/>
      <c r="D83" s="3"/>
      <c r="E83" s="3"/>
      <c r="F83" s="12"/>
      <c r="G83" s="3"/>
      <c r="H83" s="3"/>
      <c r="I83" s="3"/>
      <c r="J83" s="14"/>
      <c r="K83" s="5"/>
      <c r="L83" s="9"/>
      <c r="M83" s="5"/>
    </row>
    <row r="84" spans="1:31" ht="33.6" customHeight="1" x14ac:dyDescent="0.3">
      <c r="A84" s="3"/>
      <c r="B84" s="3"/>
      <c r="C84" s="3"/>
      <c r="D84" s="3"/>
      <c r="E84" s="3"/>
      <c r="F84" s="12"/>
      <c r="G84" s="3"/>
      <c r="H84" s="3"/>
      <c r="I84" s="3"/>
      <c r="J84" s="14"/>
      <c r="K84" s="5"/>
      <c r="L84" s="5"/>
      <c r="M84" s="5"/>
    </row>
    <row r="85" spans="1:31" ht="33.6" customHeight="1" x14ac:dyDescent="0.3">
      <c r="A85" s="3"/>
      <c r="B85" s="3"/>
      <c r="C85" s="3"/>
      <c r="D85" s="3"/>
      <c r="E85" s="3"/>
      <c r="F85" s="12"/>
      <c r="G85" s="3"/>
      <c r="H85" s="3"/>
      <c r="I85" s="3"/>
      <c r="J85" s="14"/>
      <c r="K85" s="5"/>
      <c r="L85" s="5"/>
      <c r="M85" s="5"/>
    </row>
    <row r="86" spans="1:31" ht="33.6" customHeight="1" x14ac:dyDescent="0.3">
      <c r="A86" s="3"/>
      <c r="B86" s="3"/>
      <c r="C86" s="3"/>
      <c r="D86" s="3"/>
      <c r="E86" s="3"/>
      <c r="F86" s="12"/>
      <c r="G86" s="3"/>
      <c r="H86" s="3"/>
      <c r="I86" s="3"/>
      <c r="J86" s="14"/>
      <c r="K86" s="5"/>
      <c r="L86" s="5"/>
      <c r="M86" s="5"/>
    </row>
    <row r="87" spans="1:31" ht="33.6" customHeight="1" x14ac:dyDescent="0.3">
      <c r="A87" s="3"/>
      <c r="B87" s="3"/>
      <c r="C87" s="3"/>
      <c r="D87" s="3"/>
      <c r="E87" s="3"/>
      <c r="F87" s="12"/>
      <c r="G87" s="3"/>
      <c r="H87" s="3"/>
      <c r="I87" s="3"/>
      <c r="J87" s="14"/>
      <c r="K87" s="5"/>
      <c r="L87" s="5"/>
      <c r="M87" s="5"/>
    </row>
    <row r="88" spans="1:31" ht="33.6" customHeight="1" x14ac:dyDescent="0.3">
      <c r="A88" s="3"/>
      <c r="B88" s="3"/>
      <c r="C88" s="3"/>
      <c r="D88" s="3"/>
      <c r="E88" s="3"/>
      <c r="F88" s="12"/>
      <c r="G88" s="3"/>
      <c r="H88" s="3"/>
      <c r="I88" s="3"/>
      <c r="J88" s="14"/>
      <c r="K88" s="5"/>
      <c r="L88" s="5"/>
      <c r="M88" s="5"/>
      <c r="AE88" s="30"/>
    </row>
    <row r="89" spans="1:31" ht="33.6" customHeight="1" thickBot="1" x14ac:dyDescent="0.35">
      <c r="A89" s="3"/>
      <c r="B89" s="3"/>
      <c r="C89" s="3"/>
      <c r="D89" s="3"/>
      <c r="E89" s="3"/>
      <c r="F89" s="12"/>
      <c r="G89" s="3"/>
      <c r="H89" s="3"/>
      <c r="I89" s="3"/>
      <c r="J89" s="14"/>
      <c r="K89" s="5"/>
      <c r="L89" s="5"/>
      <c r="M89" s="5"/>
      <c r="AE89" s="31"/>
    </row>
    <row r="90" spans="1:31" ht="33.6" customHeight="1" thickTop="1" x14ac:dyDescent="0.3">
      <c r="A90" s="3"/>
      <c r="B90" s="3"/>
      <c r="C90" s="3"/>
      <c r="D90" s="3"/>
      <c r="E90" s="3"/>
      <c r="F90" s="12"/>
      <c r="G90" s="3"/>
      <c r="H90" s="3"/>
      <c r="I90" s="3"/>
      <c r="J90" s="14"/>
      <c r="K90" s="5"/>
      <c r="L90" s="5"/>
      <c r="M90" s="5"/>
    </row>
    <row r="91" spans="1:31" ht="33.6" customHeight="1" x14ac:dyDescent="0.3">
      <c r="A91" s="24"/>
      <c r="B91" s="24"/>
      <c r="C91" s="24"/>
      <c r="D91" s="24"/>
      <c r="E91" s="24"/>
      <c r="F91" s="12"/>
      <c r="G91" s="3"/>
      <c r="H91" s="3"/>
      <c r="I91" s="3"/>
      <c r="J91" s="14"/>
      <c r="K91" s="5"/>
      <c r="L91" s="5"/>
      <c r="M91" s="5"/>
    </row>
    <row r="92" spans="1:31" ht="33.6" customHeight="1" x14ac:dyDescent="0.3">
      <c r="A92" s="192"/>
      <c r="B92" s="50"/>
      <c r="C92" s="50"/>
      <c r="D92" s="47"/>
      <c r="E92" s="193"/>
      <c r="F92" s="4"/>
      <c r="G92" s="3"/>
      <c r="H92" s="3"/>
      <c r="I92" s="3"/>
      <c r="J92" s="8"/>
      <c r="K92" s="11"/>
      <c r="L92" s="9"/>
      <c r="M92" s="5"/>
    </row>
    <row r="93" spans="1:31" ht="33.6" customHeight="1" x14ac:dyDescent="0.3">
      <c r="A93" s="192"/>
      <c r="B93" s="50"/>
      <c r="C93" s="50"/>
      <c r="D93" s="47"/>
      <c r="E93" s="193"/>
      <c r="F93" s="4"/>
      <c r="G93" s="3"/>
      <c r="H93" s="3"/>
      <c r="I93" s="3"/>
      <c r="J93" s="8"/>
      <c r="K93" s="5"/>
      <c r="L93" s="5"/>
      <c r="M93" s="5"/>
    </row>
    <row r="94" spans="1:31" ht="33.6" customHeight="1" x14ac:dyDescent="0.3">
      <c r="A94" s="3"/>
      <c r="B94" s="3"/>
      <c r="C94" s="3"/>
      <c r="D94" s="3"/>
      <c r="E94" s="3"/>
      <c r="F94" s="4"/>
      <c r="G94" s="3"/>
      <c r="H94" s="3"/>
      <c r="I94" s="3"/>
      <c r="J94" s="8"/>
      <c r="K94" s="5"/>
      <c r="L94" s="5"/>
      <c r="M94" s="5"/>
    </row>
    <row r="95" spans="1:31" ht="33.6" customHeight="1" x14ac:dyDescent="0.3">
      <c r="A95" s="3"/>
      <c r="B95" s="3"/>
      <c r="C95" s="3"/>
      <c r="D95" s="3"/>
      <c r="E95" s="3"/>
      <c r="F95" s="4"/>
      <c r="G95" s="3"/>
      <c r="H95" s="3"/>
      <c r="I95" s="3"/>
      <c r="J95" s="8"/>
      <c r="K95" s="5"/>
      <c r="L95" s="5"/>
      <c r="M95" s="5"/>
    </row>
    <row r="96" spans="1:31" ht="33.6" customHeight="1" x14ac:dyDescent="0.3">
      <c r="A96" s="3"/>
      <c r="B96" s="3"/>
      <c r="C96" s="3"/>
      <c r="D96" s="3"/>
      <c r="E96" s="3"/>
      <c r="F96" s="4"/>
      <c r="G96" s="3"/>
      <c r="H96" s="3"/>
      <c r="I96" s="3"/>
      <c r="J96" s="8"/>
      <c r="K96" s="5"/>
      <c r="L96" s="5"/>
      <c r="M96" s="5"/>
    </row>
    <row r="97" spans="1:13" ht="33.6" customHeight="1" x14ac:dyDescent="0.3">
      <c r="A97" s="24"/>
      <c r="B97" s="24"/>
      <c r="C97" s="24"/>
      <c r="D97" s="24"/>
      <c r="E97" s="24"/>
      <c r="F97" s="4"/>
      <c r="G97" s="3"/>
      <c r="H97" s="3"/>
      <c r="I97" s="3"/>
      <c r="J97" s="8"/>
      <c r="K97" s="5"/>
      <c r="L97" s="5"/>
      <c r="M97" s="5"/>
    </row>
    <row r="98" spans="1:13" ht="33.6" customHeight="1" x14ac:dyDescent="0.3">
      <c r="A98" s="3"/>
      <c r="B98" s="3"/>
      <c r="C98" s="3"/>
      <c r="D98" s="3"/>
      <c r="E98" s="3"/>
      <c r="F98" s="12"/>
      <c r="G98" s="15"/>
      <c r="H98" s="15"/>
      <c r="I98" s="15"/>
      <c r="J98" s="8"/>
      <c r="K98" s="11"/>
      <c r="L98" s="9"/>
      <c r="M98" s="5"/>
    </row>
    <row r="99" spans="1:13" ht="33.6" customHeight="1" x14ac:dyDescent="0.3">
      <c r="A99" s="24"/>
      <c r="B99" s="24"/>
      <c r="C99" s="24"/>
      <c r="D99" s="24"/>
      <c r="E99" s="24"/>
      <c r="F99" s="12"/>
      <c r="G99" s="15"/>
      <c r="H99" s="15"/>
      <c r="I99" s="15"/>
      <c r="J99" s="8"/>
      <c r="K99" s="5"/>
      <c r="L99" s="5"/>
      <c r="M99" s="5"/>
    </row>
    <row r="100" spans="1:13" ht="33.6" customHeight="1" x14ac:dyDescent="0.3">
      <c r="A100" s="3"/>
      <c r="B100" s="3"/>
      <c r="C100" s="3"/>
      <c r="D100" s="3"/>
      <c r="E100" s="3"/>
      <c r="F100" s="12"/>
      <c r="G100" s="15"/>
      <c r="H100" s="15"/>
      <c r="I100" s="15"/>
      <c r="J100" s="12"/>
      <c r="K100" s="32"/>
      <c r="L100" s="33"/>
      <c r="M100" s="10"/>
    </row>
    <row r="101" spans="1:13" ht="33.6" customHeight="1" x14ac:dyDescent="0.3">
      <c r="A101" s="24"/>
      <c r="B101" s="24"/>
      <c r="C101" s="24"/>
      <c r="D101" s="24"/>
      <c r="E101" s="24"/>
      <c r="F101" s="12"/>
      <c r="G101" s="15"/>
      <c r="H101" s="15"/>
      <c r="I101" s="15"/>
      <c r="J101" s="12"/>
      <c r="K101" s="10"/>
      <c r="L101" s="10"/>
      <c r="M101" s="10"/>
    </row>
    <row r="102" spans="1:13" ht="33.6" customHeight="1" x14ac:dyDescent="0.3">
      <c r="A102" s="3"/>
      <c r="B102" s="3"/>
      <c r="C102" s="3"/>
      <c r="D102" s="3"/>
      <c r="E102" s="3"/>
      <c r="F102" s="4"/>
      <c r="G102" s="3"/>
      <c r="H102" s="3"/>
      <c r="I102" s="3"/>
      <c r="J102" s="8"/>
      <c r="K102" s="11"/>
      <c r="L102" s="9"/>
      <c r="M102" s="5"/>
    </row>
    <row r="103" spans="1:13" ht="33.6" customHeight="1" x14ac:dyDescent="0.3">
      <c r="A103" s="24"/>
      <c r="B103" s="24"/>
      <c r="C103" s="24"/>
      <c r="D103" s="24"/>
      <c r="E103" s="24"/>
      <c r="F103" s="4"/>
      <c r="G103" s="3"/>
      <c r="H103" s="3"/>
      <c r="I103" s="3"/>
      <c r="J103" s="8"/>
      <c r="K103" s="11"/>
      <c r="L103" s="9"/>
      <c r="M103" s="5"/>
    </row>
    <row r="104" spans="1:13" ht="33.6" customHeight="1" x14ac:dyDescent="0.3">
      <c r="A104" s="3"/>
      <c r="B104" s="3"/>
      <c r="C104" s="3"/>
      <c r="D104" s="3"/>
      <c r="E104" s="3"/>
      <c r="F104" s="4"/>
      <c r="G104" s="3"/>
      <c r="H104" s="3"/>
      <c r="I104" s="3"/>
      <c r="J104" s="8"/>
      <c r="K104" s="11"/>
      <c r="L104" s="9"/>
      <c r="M104" s="5"/>
    </row>
    <row r="105" spans="1:13" ht="33.6" customHeight="1" x14ac:dyDescent="0.3">
      <c r="A105" s="24"/>
      <c r="B105" s="24"/>
      <c r="C105" s="24"/>
      <c r="D105" s="24"/>
      <c r="E105" s="24"/>
      <c r="F105" s="4"/>
      <c r="G105" s="3"/>
      <c r="H105" s="3"/>
      <c r="I105" s="3"/>
      <c r="J105" s="8"/>
      <c r="K105" s="11"/>
      <c r="L105" s="9"/>
      <c r="M105" s="5"/>
    </row>
    <row r="106" spans="1:13" ht="33.6" customHeight="1" x14ac:dyDescent="0.3">
      <c r="A106" s="24"/>
      <c r="B106" s="24"/>
      <c r="C106" s="24"/>
      <c r="D106" s="24"/>
      <c r="F106" s="4"/>
      <c r="G106" s="3"/>
      <c r="H106" s="3"/>
      <c r="I106" s="3"/>
      <c r="J106" s="8"/>
      <c r="K106" s="11"/>
      <c r="L106" s="9"/>
      <c r="M106" s="5"/>
    </row>
    <row r="107" spans="1:13" ht="33.6" customHeight="1" x14ac:dyDescent="0.3">
      <c r="A107" s="3"/>
      <c r="B107" s="3"/>
      <c r="C107" s="3"/>
      <c r="D107" s="3"/>
      <c r="E107" s="3"/>
      <c r="F107" s="34"/>
      <c r="G107" s="3"/>
      <c r="H107" s="3"/>
      <c r="I107" s="3"/>
      <c r="J107" s="35"/>
      <c r="K107" s="11"/>
      <c r="L107" s="9"/>
      <c r="M107" s="5"/>
    </row>
    <row r="108" spans="1:13" ht="33.6" customHeight="1" x14ac:dyDescent="0.3">
      <c r="A108" s="24"/>
      <c r="B108" s="24"/>
      <c r="C108" s="24"/>
      <c r="D108" s="24"/>
      <c r="F108" s="34"/>
      <c r="G108" s="3"/>
      <c r="H108" s="3"/>
      <c r="I108" s="3"/>
      <c r="J108" s="35"/>
      <c r="K108" s="11"/>
      <c r="L108" s="9"/>
      <c r="M108" s="36"/>
    </row>
    <row r="109" spans="1:13" ht="33.6" customHeight="1" x14ac:dyDescent="0.3">
      <c r="A109" s="24"/>
      <c r="B109" s="24"/>
      <c r="C109" s="24"/>
      <c r="D109" s="24"/>
      <c r="F109" s="23"/>
      <c r="J109" s="35"/>
      <c r="K109" s="11"/>
      <c r="L109" s="9"/>
      <c r="M109" s="36"/>
    </row>
    <row r="110" spans="1:13" ht="33.6" customHeight="1" x14ac:dyDescent="0.3">
      <c r="A110" s="3"/>
      <c r="B110" s="3"/>
      <c r="C110" s="3"/>
      <c r="D110" s="3"/>
      <c r="E110" s="3"/>
      <c r="F110" s="45"/>
      <c r="G110" s="3"/>
      <c r="H110" s="3"/>
      <c r="I110" s="3"/>
      <c r="J110" s="35"/>
      <c r="K110" s="11"/>
      <c r="L110" s="9"/>
      <c r="M110" s="5"/>
    </row>
    <row r="111" spans="1:13" ht="33.6" customHeight="1" x14ac:dyDescent="0.3">
      <c r="A111" s="24"/>
      <c r="B111" s="24"/>
      <c r="C111" s="24"/>
      <c r="D111" s="24"/>
      <c r="E111" s="24"/>
      <c r="F111" s="23"/>
      <c r="G111" s="3"/>
      <c r="H111" s="3"/>
      <c r="I111" s="3"/>
      <c r="J111" s="35"/>
      <c r="K111" s="5"/>
      <c r="L111" s="5"/>
      <c r="M111" s="36"/>
    </row>
    <row r="112" spans="1:13" ht="33.6" customHeight="1" x14ac:dyDescent="0.3">
      <c r="A112" s="24"/>
      <c r="B112" s="24"/>
      <c r="C112" s="24"/>
      <c r="D112" s="24"/>
      <c r="F112" s="23"/>
      <c r="G112" s="3"/>
      <c r="H112" s="3"/>
      <c r="I112" s="3"/>
      <c r="J112" s="35"/>
      <c r="K112" s="5"/>
      <c r="L112" s="5"/>
      <c r="M112" s="36"/>
    </row>
    <row r="113" spans="1:12" ht="33.6" customHeight="1" x14ac:dyDescent="0.3">
      <c r="A113" s="24"/>
      <c r="B113" s="24"/>
      <c r="C113" s="24"/>
      <c r="D113" s="24"/>
      <c r="E113" s="3"/>
      <c r="F113" s="23"/>
      <c r="G113" s="24"/>
      <c r="H113" s="24"/>
      <c r="I113" s="24"/>
      <c r="J113" s="3"/>
    </row>
    <row r="115" spans="1:12" ht="33.6" customHeight="1" x14ac:dyDescent="0.3">
      <c r="L115" s="37"/>
    </row>
  </sheetData>
  <mergeCells count="77">
    <mergeCell ref="H20:H21"/>
    <mergeCell ref="F26:F27"/>
    <mergeCell ref="G26:G27"/>
    <mergeCell ref="F14:F15"/>
    <mergeCell ref="H14:H15"/>
    <mergeCell ref="G18:G19"/>
    <mergeCell ref="A1:O1"/>
    <mergeCell ref="H2:J2"/>
    <mergeCell ref="E2:E3"/>
    <mergeCell ref="F2:F3"/>
    <mergeCell ref="G2:G3"/>
    <mergeCell ref="K2:K3"/>
    <mergeCell ref="L2:L3"/>
    <mergeCell ref="M2:M3"/>
    <mergeCell ref="N2:O3"/>
    <mergeCell ref="A2:D2"/>
    <mergeCell ref="A92:A93"/>
    <mergeCell ref="E92:E93"/>
    <mergeCell ref="A32:M32"/>
    <mergeCell ref="F20:F21"/>
    <mergeCell ref="G20:G21"/>
    <mergeCell ref="L20:L21"/>
    <mergeCell ref="M20:M21"/>
    <mergeCell ref="H26:H27"/>
    <mergeCell ref="I20:I21"/>
    <mergeCell ref="J20:J21"/>
    <mergeCell ref="G22:G23"/>
    <mergeCell ref="I26:I27"/>
    <mergeCell ref="J26:J27"/>
    <mergeCell ref="N29:O30"/>
    <mergeCell ref="N22:O28"/>
    <mergeCell ref="K22:K23"/>
    <mergeCell ref="L22:L23"/>
    <mergeCell ref="M22:M23"/>
    <mergeCell ref="K26:K27"/>
    <mergeCell ref="L26:L27"/>
    <mergeCell ref="M26:M27"/>
    <mergeCell ref="N13:O21"/>
    <mergeCell ref="N4:O12"/>
    <mergeCell ref="M24:M25"/>
    <mergeCell ref="L24:L25"/>
    <mergeCell ref="K24:K25"/>
    <mergeCell ref="L18:L19"/>
    <mergeCell ref="M18:M19"/>
    <mergeCell ref="K20:K21"/>
    <mergeCell ref="K4:K6"/>
    <mergeCell ref="L4:L6"/>
    <mergeCell ref="K18:K19"/>
    <mergeCell ref="K14:K15"/>
    <mergeCell ref="L14:L15"/>
    <mergeCell ref="L10:L12"/>
    <mergeCell ref="M10:M12"/>
    <mergeCell ref="L16:L17"/>
    <mergeCell ref="J7:J9"/>
    <mergeCell ref="K7:K9"/>
    <mergeCell ref="M4:M9"/>
    <mergeCell ref="L7:L9"/>
    <mergeCell ref="F7:F9"/>
    <mergeCell ref="G7:G9"/>
    <mergeCell ref="G4:G6"/>
    <mergeCell ref="I5:I6"/>
    <mergeCell ref="J5:J6"/>
    <mergeCell ref="I7:I9"/>
    <mergeCell ref="H7:H9"/>
    <mergeCell ref="F5:F6"/>
    <mergeCell ref="H5:H6"/>
    <mergeCell ref="M14:M17"/>
    <mergeCell ref="F10:F12"/>
    <mergeCell ref="G10:G11"/>
    <mergeCell ref="H10:H12"/>
    <mergeCell ref="I10:I12"/>
    <mergeCell ref="K16:K17"/>
    <mergeCell ref="G14:G17"/>
    <mergeCell ref="I14:I15"/>
    <mergeCell ref="J14:J15"/>
    <mergeCell ref="J10:J12"/>
    <mergeCell ref="K10:K12"/>
  </mergeCells>
  <pageMargins left="0" right="0" top="0" bottom="0" header="0" footer="0"/>
  <pageSetup paperSize="9" scale="55" fitToWidth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2021-2022 BAHAR</vt:lpstr>
      <vt:lpstr>'2021-2022 BAHAR'!Yazdırma_Alanı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YBU</dc:creator>
  <cp:lastModifiedBy>İBRAHİM</cp:lastModifiedBy>
  <cp:lastPrinted>2021-12-13T14:48:49Z</cp:lastPrinted>
  <dcterms:created xsi:type="dcterms:W3CDTF">2017-11-15T12:36:05Z</dcterms:created>
  <dcterms:modified xsi:type="dcterms:W3CDTF">2022-04-28T11:33:40Z</dcterms:modified>
</cp:coreProperties>
</file>