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95" windowWidth="28800" windowHeight="15795"/>
  </bookViews>
  <sheets>
    <sheet name="Report" sheetId="1" r:id="rId1"/>
  </sheets>
  <definedNames>
    <definedName name="_xlnm.Print_Area" localSheetId="0">Report!$A$1:$AE$42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1"/>
  <c r="AC4"/>
  <c r="AC3"/>
  <c r="AC6"/>
  <c r="AC5"/>
  <c r="AC7"/>
  <c r="AC8"/>
  <c r="AC13"/>
  <c r="AC11"/>
  <c r="AC10"/>
  <c r="AC43"/>
  <c r="AC15"/>
  <c r="AC16"/>
  <c r="AC19"/>
  <c r="AC20"/>
  <c r="AC23"/>
  <c r="AC18"/>
  <c r="AC21"/>
  <c r="AC22"/>
  <c r="AC24"/>
  <c r="AC25"/>
  <c r="AC26"/>
  <c r="AC12"/>
  <c r="AC28"/>
  <c r="AC9"/>
  <c r="AC27"/>
  <c r="AC29"/>
  <c r="AC31"/>
  <c r="AC17"/>
  <c r="AC14"/>
  <c r="AC30"/>
  <c r="AC32"/>
  <c r="AC33"/>
  <c r="AC38"/>
  <c r="AC37"/>
  <c r="AC34"/>
  <c r="AC35"/>
  <c r="AC39"/>
  <c r="AC36"/>
  <c r="AC40"/>
  <c r="AC41"/>
  <c r="AC42"/>
</calcChain>
</file>

<file path=xl/sharedStrings.xml><?xml version="1.0" encoding="utf-8"?>
<sst xmlns="http://schemas.openxmlformats.org/spreadsheetml/2006/main" count="284" uniqueCount="127">
  <si>
    <t>#</t>
  </si>
  <si>
    <t>Toplam Çalışma Yılı</t>
  </si>
  <si>
    <t>Sınav Puanı</t>
  </si>
  <si>
    <t>90</t>
  </si>
  <si>
    <t>Hayır</t>
  </si>
  <si>
    <t>2</t>
  </si>
  <si>
    <t>10</t>
  </si>
  <si>
    <t>92.5</t>
  </si>
  <si>
    <t>3</t>
  </si>
  <si>
    <t>91.25</t>
  </si>
  <si>
    <t>4</t>
  </si>
  <si>
    <t>5</t>
  </si>
  <si>
    <t>7</t>
  </si>
  <si>
    <t>Evet</t>
  </si>
  <si>
    <t>6</t>
  </si>
  <si>
    <t>85</t>
  </si>
  <si>
    <t>92</t>
  </si>
  <si>
    <t>8</t>
  </si>
  <si>
    <t>9</t>
  </si>
  <si>
    <t>80</t>
  </si>
  <si>
    <t>11</t>
  </si>
  <si>
    <t>82.5</t>
  </si>
  <si>
    <t>75</t>
  </si>
  <si>
    <t>95</t>
  </si>
  <si>
    <t>100</t>
  </si>
  <si>
    <t>67.5</t>
  </si>
  <si>
    <t>97.5</t>
  </si>
  <si>
    <t>60</t>
  </si>
  <si>
    <t>86.25</t>
  </si>
  <si>
    <t>71.25</t>
  </si>
  <si>
    <t>92.50</t>
  </si>
  <si>
    <t>AÇIKLAMA</t>
  </si>
  <si>
    <t>Daha önce AYBÜ’de Erasmus+ kapsamında Ders Verme Hareketliliği gerçekleştirmemiş personel olmak (+10)</t>
  </si>
  <si>
    <t>Daha önce AYBÜ’de Erasmus+ personel hareketliliklerinden (Ders Verme ve Eğitim Alma) yararlanmamış bölüm/birimlerden başvuran personel olmak (+10)</t>
  </si>
  <si>
    <t>Şu anda AYBÜ’de Fakülte/enstitü/yüksekokul/MYO/bölüm/birim Erasmus+ koordinatörü/koordinatör yardımcısı/program uzmanı olmak (+10)</t>
  </si>
  <si>
    <t>Son 5 yıl içerisinde AYBÜ’de Erasmus+ anlaşması yapmış olmak ve/veya Erasmus+ anlaşması yapılmasına vesile olmak (+10)</t>
  </si>
  <si>
    <t>Belgelendirmek suretiyle özel ihtiyaç sahibi olmak (Engellilik vb) (+5)</t>
  </si>
  <si>
    <t>Belgelendirmek suretiyle gazi olmak, gazi veya şehit yakını (eş veya çocuk) olmak (+5)</t>
  </si>
  <si>
    <t>Başvuru tarihi itibariyle AYBÜ Hizmet süresi 1- 12 ay (+1)</t>
  </si>
  <si>
    <t>Başvuru tarihi itibariyle AYBÜ Hizmet süresi 13-36 ay (+2)</t>
  </si>
  <si>
    <t>Başvuru tarihi itibariyle AYBÜ Hizmet süresi 37- 60 ay (+3)</t>
  </si>
  <si>
    <t>Başvuru tarihi itibariyle AYBÜ Hizmet süresi 61-84 ay (+4)</t>
  </si>
  <si>
    <t>Başvuru tarihi itibariyle AYBÜ Hizmet süresi 85 ay ve üzeri (+5)</t>
  </si>
  <si>
    <t>ÖSYM-Uluslararası Yabancı Dil Sınavları Eşdeğerlikleri tablosuna göre son 5 yıl içerisinde alınmış geçerli dil puanı (50-59 puan) (+6)</t>
  </si>
  <si>
    <t>ÖSYM-Uluslararası Yabancı Dil Sınavları Eşdeğerlikleri tablosuna göre son 5 yıl içerisinde alınmış geçerli dil puanı (60-69 puan) (+7)</t>
  </si>
  <si>
    <t>ÖSYM-Uluslararası Yabancı Dil Sınavları Eşdeğerlikleri tablosuna göre son 5 yıl içerisinde alınmış geçerli dil puanı (70-79 puan) (+8)</t>
  </si>
  <si>
    <t>ÖSYM-Uluslararası Yabancı Dil Sınavları Eşdeğerlikleri tablosuna göre son 5 yıl içerisinde alınmış geçerli dil puanı (80-89 puan) (+9)</t>
  </si>
  <si>
    <t>ÖSYM-Uluslararası Yabancı Dil Sınavları Eşdeğerlikleri tablosuna göre son 5 yıl içerisinde alınmış geçerli dil puanı (90 ve üzeri puan) (+10)</t>
  </si>
  <si>
    <t>AYBÜ’de son 5 yıl içerisindeki başvuru dönemlerinde faaliyete katılmak üzere hak kazanılmasına rağmen Erasmus+ Komisyon tarafından kabul edilen mücbir sebep olmaksızın faaliyete katılmaktan vazgeçilmiş ise (-10)</t>
  </si>
  <si>
    <t>Başvuru sahibi AYBÜ’de son 5 yıl (2016-2017) ve daha önce içerisinde Erasmus+ Personel Hareketliliği (Eğitim Alma/Ders Verme) programına katılmış ise her bir faaliyet için (-1)</t>
  </si>
  <si>
    <t>Başvuru sahibi AYBÜ’de son 4 yıl (2017-2018) ve daha önce içerisinde Erasmus+ Personel Hareketliliği (Eğitim Alma/Ders Verme) programına katılmış ise her bir faaliyet için (-3)</t>
  </si>
  <si>
    <t>Başvuru sahibi AYBÜ’de son 3 yıl (2018-2019) ve daha önce içerisinde Erasmus+ Personel Hareketliliği (Eğitim Alma/Ders Verme) programına katılmış ise her bir faaliyet için (-5)</t>
  </si>
  <si>
    <t xml:space="preserve">Başvuru sahibi AYBÜ’de son 2 yıl (2019-2020) ve daha önce içerisinde Erasmus+ Personel Hareketliliği (Eğitim Alma/Ders Verme) programına katılmış ise her bir faaliyet için (-7) </t>
  </si>
  <si>
    <t>Başvuru sahibi AYBÜ’de son 1 yıl (2020-2021) ve daha önce içerisinde Erasmus+ Personel Hareketliliği (Eğitim Alma/Ders Verme) programına katılmış ise her bir faaliyet için (-10)</t>
  </si>
  <si>
    <t>TOPLAM PUAN</t>
  </si>
  <si>
    <t>Erasmus Değişim Programlarından daha önce yararlandı mı?</t>
  </si>
  <si>
    <t xml:space="preserve">Öğretim Dili İngilizce olan Program Mezunu </t>
  </si>
  <si>
    <t>Yabancı dil sınavının tarihi uygun değil</t>
  </si>
  <si>
    <t xml:space="preserve">Öğretim Dili Rusça olan Program Mezunu </t>
  </si>
  <si>
    <t>SONUÇ</t>
  </si>
  <si>
    <t>ASİL</t>
  </si>
  <si>
    <t>YEDEK</t>
  </si>
  <si>
    <t>TCKN</t>
  </si>
  <si>
    <t>Bölüm</t>
  </si>
  <si>
    <t>29*****90</t>
  </si>
  <si>
    <t>Sosyoloji</t>
  </si>
  <si>
    <t>22*****14</t>
  </si>
  <si>
    <t>Endüstri Mühendisliği</t>
  </si>
  <si>
    <t>17*****42</t>
  </si>
  <si>
    <t>Uluslararası Ticaret ve İşletmecilik</t>
  </si>
  <si>
    <t>40*****20</t>
  </si>
  <si>
    <t>61*****92</t>
  </si>
  <si>
    <t>72*****06</t>
  </si>
  <si>
    <t>54*****48</t>
  </si>
  <si>
    <t>Mimarlık</t>
  </si>
  <si>
    <t>39*****82</t>
  </si>
  <si>
    <t>18*****78</t>
  </si>
  <si>
    <t>Mütercim Tercümanlık</t>
  </si>
  <si>
    <t>59*****22</t>
  </si>
  <si>
    <t>Hukuk</t>
  </si>
  <si>
    <t>47*****98</t>
  </si>
  <si>
    <t>34*****00</t>
  </si>
  <si>
    <t>Görsel İletişim Tasarımı</t>
  </si>
  <si>
    <t>69*****84</t>
  </si>
  <si>
    <t>Motorlu Araçlar ve Ulaştırma Teknolojileri</t>
  </si>
  <si>
    <t>19*****24</t>
  </si>
  <si>
    <t>31*****40</t>
  </si>
  <si>
    <t>İşletme</t>
  </si>
  <si>
    <t>24*****80</t>
  </si>
  <si>
    <t>Felsefe</t>
  </si>
  <si>
    <t>26*****16</t>
  </si>
  <si>
    <t>37*****60</t>
  </si>
  <si>
    <t>20*****28</t>
  </si>
  <si>
    <t>YDYO</t>
  </si>
  <si>
    <t>17*****64</t>
  </si>
  <si>
    <t>54*****82</t>
  </si>
  <si>
    <t>37*****54</t>
  </si>
  <si>
    <t>İnşaat Mühendisliği</t>
  </si>
  <si>
    <t>21*****66</t>
  </si>
  <si>
    <t>14*****66</t>
  </si>
  <si>
    <t>Makine Mühendisliği</t>
  </si>
  <si>
    <t>40*****24</t>
  </si>
  <si>
    <t>21*****08</t>
  </si>
  <si>
    <t>Bankacılık ve Finans</t>
  </si>
  <si>
    <t>16*****80</t>
  </si>
  <si>
    <t>39*****32</t>
  </si>
  <si>
    <t>33*****46</t>
  </si>
  <si>
    <t>Maliye</t>
  </si>
  <si>
    <t>39*****04</t>
  </si>
  <si>
    <t>47*****64</t>
  </si>
  <si>
    <t>Metalurji ve Malzeme Mühendisliği</t>
  </si>
  <si>
    <t>59*****80</t>
  </si>
  <si>
    <t>31*****00</t>
  </si>
  <si>
    <t>Bilgisayar Mühendisliği</t>
  </si>
  <si>
    <t>20*****26</t>
  </si>
  <si>
    <t>34*****10</t>
  </si>
  <si>
    <t>16*****64</t>
  </si>
  <si>
    <t xml:space="preserve">Tıp </t>
  </si>
  <si>
    <t>33*****70</t>
  </si>
  <si>
    <t>71*****88</t>
  </si>
  <si>
    <t>İslami İlimler</t>
  </si>
  <si>
    <t>20*****44</t>
  </si>
  <si>
    <t>12*****20</t>
  </si>
  <si>
    <t>46*****78</t>
  </si>
  <si>
    <t>18*****20</t>
  </si>
  <si>
    <t>Feragat etti.</t>
  </si>
  <si>
    <t>FERAGAT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</si>
</sst>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Arial"/>
      <family val="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1"/>
      <name val="Times New Roman"/>
      <family val="1"/>
      <charset val="162"/>
    </font>
    <font>
      <sz val="11"/>
      <name val="Arial"/>
      <family val="2"/>
      <charset val="16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3"/>
  <sheetViews>
    <sheetView tabSelected="1" topLeftCell="A16" zoomScaleNormal="100" workbookViewId="0">
      <pane xSplit="4" topLeftCell="L1" activePane="topRight" state="frozen"/>
      <selection pane="topRight" activeCell="AE2" sqref="AE2:AE6"/>
    </sheetView>
  </sheetViews>
  <sheetFormatPr defaultColWidth="8.85546875" defaultRowHeight="12.75"/>
  <cols>
    <col min="1" max="1" width="3" style="1" bestFit="1" customWidth="1"/>
    <col min="2" max="2" width="6.28515625" style="1" bestFit="1" customWidth="1"/>
    <col min="3" max="3" width="25.42578125" style="1" bestFit="1" customWidth="1"/>
    <col min="4" max="4" width="8.140625" style="1" bestFit="1" customWidth="1"/>
    <col min="5" max="5" width="6.140625" style="1" bestFit="1" customWidth="1"/>
    <col min="6" max="6" width="8.85546875" style="1"/>
    <col min="7" max="7" width="11.85546875" style="1" bestFit="1" customWidth="1"/>
    <col min="8" max="8" width="18.140625" style="1" customWidth="1"/>
    <col min="9" max="9" width="14" style="1" customWidth="1"/>
    <col min="10" max="10" width="12" style="1" customWidth="1"/>
    <col min="11" max="11" width="8.85546875" style="1" customWidth="1"/>
    <col min="12" max="12" width="8" style="1" bestFit="1" customWidth="1"/>
    <col min="13" max="13" width="7.85546875" style="1" bestFit="1" customWidth="1"/>
    <col min="14" max="14" width="8.7109375" style="1" bestFit="1" customWidth="1"/>
    <col min="15" max="15" width="9.140625" style="1" bestFit="1" customWidth="1"/>
    <col min="16" max="17" width="8.7109375" style="1" bestFit="1" customWidth="1"/>
    <col min="18" max="18" width="10.42578125" style="1" customWidth="1"/>
    <col min="19" max="19" width="11" style="1" bestFit="1" customWidth="1"/>
    <col min="20" max="20" width="11.42578125" style="1" customWidth="1"/>
    <col min="21" max="22" width="10.42578125" style="1" customWidth="1"/>
    <col min="23" max="23" width="14" style="1" bestFit="1" customWidth="1"/>
    <col min="24" max="24" width="10.42578125" style="1" customWidth="1"/>
    <col min="25" max="26" width="11.85546875" style="1" bestFit="1" customWidth="1"/>
    <col min="27" max="27" width="10.140625" style="1" bestFit="1" customWidth="1"/>
    <col min="28" max="28" width="14.28515625" style="1" bestFit="1" customWidth="1"/>
    <col min="29" max="29" width="9.85546875" style="1" bestFit="1" customWidth="1"/>
    <col min="30" max="30" width="9" style="1" customWidth="1"/>
    <col min="31" max="31" width="20.85546875" style="1" bestFit="1" customWidth="1"/>
    <col min="32" max="16384" width="8.85546875" style="1"/>
  </cols>
  <sheetData>
    <row r="1" spans="1:31" s="5" customFormat="1" ht="375">
      <c r="A1" s="13" t="s">
        <v>0</v>
      </c>
      <c r="B1" s="13" t="s">
        <v>62</v>
      </c>
      <c r="C1" s="13" t="s">
        <v>63</v>
      </c>
      <c r="D1" s="13" t="s">
        <v>1</v>
      </c>
      <c r="E1" s="13" t="s">
        <v>2</v>
      </c>
      <c r="F1" s="13" t="s">
        <v>55</v>
      </c>
      <c r="G1" s="13" t="s">
        <v>32</v>
      </c>
      <c r="H1" s="13" t="s">
        <v>33</v>
      </c>
      <c r="I1" s="13" t="s">
        <v>34</v>
      </c>
      <c r="J1" s="13" t="s">
        <v>35</v>
      </c>
      <c r="K1" s="13" t="s">
        <v>36</v>
      </c>
      <c r="L1" s="14" t="s">
        <v>37</v>
      </c>
      <c r="M1" s="14" t="s">
        <v>38</v>
      </c>
      <c r="N1" s="14" t="s">
        <v>39</v>
      </c>
      <c r="O1" s="13" t="s">
        <v>40</v>
      </c>
      <c r="P1" s="13" t="s">
        <v>41</v>
      </c>
      <c r="Q1" s="13" t="s">
        <v>42</v>
      </c>
      <c r="R1" s="13" t="s">
        <v>43</v>
      </c>
      <c r="S1" s="13" t="s">
        <v>44</v>
      </c>
      <c r="T1" s="13" t="s">
        <v>45</v>
      </c>
      <c r="U1" s="13" t="s">
        <v>46</v>
      </c>
      <c r="V1" s="13" t="s">
        <v>47</v>
      </c>
      <c r="W1" s="13" t="s">
        <v>48</v>
      </c>
      <c r="X1" s="13" t="s">
        <v>49</v>
      </c>
      <c r="Y1" s="13" t="s">
        <v>50</v>
      </c>
      <c r="Z1" s="13" t="s">
        <v>51</v>
      </c>
      <c r="AA1" s="13" t="s">
        <v>52</v>
      </c>
      <c r="AB1" s="13" t="s">
        <v>53</v>
      </c>
      <c r="AC1" s="13" t="s">
        <v>54</v>
      </c>
      <c r="AD1" s="13" t="s">
        <v>59</v>
      </c>
      <c r="AE1" s="15" t="s">
        <v>31</v>
      </c>
    </row>
    <row r="2" spans="1:31" ht="25.5">
      <c r="A2" s="6">
        <v>1</v>
      </c>
      <c r="B2" s="6" t="s">
        <v>64</v>
      </c>
      <c r="C2" s="6" t="s">
        <v>65</v>
      </c>
      <c r="D2" s="6" t="s">
        <v>5</v>
      </c>
      <c r="E2" s="7">
        <v>100</v>
      </c>
      <c r="F2" s="6" t="s">
        <v>4</v>
      </c>
      <c r="G2" s="3">
        <v>10</v>
      </c>
      <c r="H2" s="3">
        <v>10</v>
      </c>
      <c r="I2" s="3">
        <v>10</v>
      </c>
      <c r="J2" s="3">
        <v>10</v>
      </c>
      <c r="K2" s="3">
        <v>0</v>
      </c>
      <c r="L2" s="3">
        <v>0</v>
      </c>
      <c r="M2" s="3">
        <v>0</v>
      </c>
      <c r="N2" s="3">
        <v>2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10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f>SUM(G2:AB2)</f>
        <v>52</v>
      </c>
      <c r="AD2" s="17" t="s">
        <v>60</v>
      </c>
      <c r="AE2" s="2" t="s">
        <v>56</v>
      </c>
    </row>
    <row r="3" spans="1:31">
      <c r="A3" s="6">
        <v>2</v>
      </c>
      <c r="B3" s="6" t="s">
        <v>66</v>
      </c>
      <c r="C3" s="6" t="s">
        <v>67</v>
      </c>
      <c r="D3" s="6" t="s">
        <v>5</v>
      </c>
      <c r="E3" s="7" t="s">
        <v>9</v>
      </c>
      <c r="F3" s="6" t="s">
        <v>4</v>
      </c>
      <c r="G3" s="3">
        <v>10</v>
      </c>
      <c r="H3" s="3">
        <v>10</v>
      </c>
      <c r="I3" s="3">
        <v>10</v>
      </c>
      <c r="J3" s="3">
        <v>0</v>
      </c>
      <c r="K3" s="3">
        <v>0</v>
      </c>
      <c r="L3" s="3">
        <v>0</v>
      </c>
      <c r="M3" s="3">
        <v>0</v>
      </c>
      <c r="N3" s="3">
        <v>2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10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f>SUM(G3:AB3)</f>
        <v>42</v>
      </c>
      <c r="AD3" s="17" t="s">
        <v>60</v>
      </c>
    </row>
    <row r="4" spans="1:31">
      <c r="A4" s="6">
        <v>3</v>
      </c>
      <c r="B4" s="6" t="s">
        <v>68</v>
      </c>
      <c r="C4" s="6" t="s">
        <v>69</v>
      </c>
      <c r="D4" s="6" t="s">
        <v>5</v>
      </c>
      <c r="E4" s="7" t="s">
        <v>9</v>
      </c>
      <c r="F4" s="6" t="s">
        <v>4</v>
      </c>
      <c r="G4" s="3">
        <v>10</v>
      </c>
      <c r="H4" s="3">
        <v>10</v>
      </c>
      <c r="I4" s="3">
        <v>10</v>
      </c>
      <c r="J4" s="3">
        <v>0</v>
      </c>
      <c r="K4" s="3">
        <v>0</v>
      </c>
      <c r="L4" s="3">
        <v>0</v>
      </c>
      <c r="M4" s="3">
        <v>0</v>
      </c>
      <c r="N4" s="3">
        <v>2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10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f>SUM(G4:AB4)</f>
        <v>42</v>
      </c>
      <c r="AD4" s="17" t="s">
        <v>60</v>
      </c>
    </row>
    <row r="5" spans="1:31" ht="25.5">
      <c r="A5" s="6">
        <v>4</v>
      </c>
      <c r="B5" s="8" t="s">
        <v>70</v>
      </c>
      <c r="C5" s="8" t="s">
        <v>65</v>
      </c>
      <c r="D5" s="8" t="s">
        <v>17</v>
      </c>
      <c r="E5" s="9">
        <v>100</v>
      </c>
      <c r="F5" s="8" t="s">
        <v>4</v>
      </c>
      <c r="G5" s="3">
        <v>10</v>
      </c>
      <c r="H5" s="3">
        <v>10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5</v>
      </c>
      <c r="R5" s="3">
        <v>0</v>
      </c>
      <c r="S5" s="3">
        <v>0</v>
      </c>
      <c r="T5" s="3">
        <v>0</v>
      </c>
      <c r="U5" s="3">
        <v>0</v>
      </c>
      <c r="V5" s="3">
        <v>10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f>SUM(G5:AB5)</f>
        <v>35</v>
      </c>
      <c r="AD5" s="17" t="s">
        <v>60</v>
      </c>
      <c r="AE5" s="2" t="s">
        <v>56</v>
      </c>
    </row>
    <row r="6" spans="1:31" ht="25.5">
      <c r="A6" s="6">
        <v>5</v>
      </c>
      <c r="B6" s="6" t="s">
        <v>71</v>
      </c>
      <c r="C6" s="6" t="s">
        <v>65</v>
      </c>
      <c r="D6" s="6" t="s">
        <v>17</v>
      </c>
      <c r="E6" s="7" t="s">
        <v>30</v>
      </c>
      <c r="F6" s="6" t="s">
        <v>4</v>
      </c>
      <c r="G6" s="3">
        <v>10</v>
      </c>
      <c r="H6" s="3">
        <v>10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5</v>
      </c>
      <c r="R6" s="3">
        <v>0</v>
      </c>
      <c r="S6" s="3">
        <v>0</v>
      </c>
      <c r="T6" s="3">
        <v>0</v>
      </c>
      <c r="U6" s="3">
        <v>0</v>
      </c>
      <c r="V6" s="3">
        <v>10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f>SUM(G6:AB6)</f>
        <v>35</v>
      </c>
      <c r="AD6" s="17" t="s">
        <v>60</v>
      </c>
      <c r="AE6" s="2" t="s">
        <v>56</v>
      </c>
    </row>
    <row r="7" spans="1:31">
      <c r="A7" s="6">
        <v>6</v>
      </c>
      <c r="B7" s="6" t="s">
        <v>72</v>
      </c>
      <c r="C7" s="6" t="s">
        <v>65</v>
      </c>
      <c r="D7" s="6" t="s">
        <v>6</v>
      </c>
      <c r="E7" s="7" t="s">
        <v>15</v>
      </c>
      <c r="F7" s="6" t="s">
        <v>4</v>
      </c>
      <c r="G7" s="3">
        <v>10</v>
      </c>
      <c r="H7" s="3">
        <v>10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5</v>
      </c>
      <c r="R7" s="3">
        <v>0</v>
      </c>
      <c r="S7" s="3">
        <v>0</v>
      </c>
      <c r="T7" s="3">
        <v>0</v>
      </c>
      <c r="U7" s="3">
        <v>9</v>
      </c>
      <c r="V7" s="3"/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f>SUM(G7:AB7)</f>
        <v>34</v>
      </c>
      <c r="AD7" s="17" t="s">
        <v>60</v>
      </c>
    </row>
    <row r="8" spans="1:31">
      <c r="A8" s="6">
        <v>7</v>
      </c>
      <c r="B8" s="11" t="s">
        <v>73</v>
      </c>
      <c r="C8" s="11" t="s">
        <v>74</v>
      </c>
      <c r="D8" s="6" t="s">
        <v>11</v>
      </c>
      <c r="E8" s="7" t="s">
        <v>9</v>
      </c>
      <c r="F8" s="6" t="s">
        <v>4</v>
      </c>
      <c r="G8" s="3">
        <v>10</v>
      </c>
      <c r="H8" s="3">
        <v>10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4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10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f>SUM(G8:AB8)</f>
        <v>34</v>
      </c>
      <c r="AD8" s="17" t="s">
        <v>60</v>
      </c>
    </row>
    <row r="9" spans="1:31">
      <c r="A9" s="6">
        <v>8</v>
      </c>
      <c r="B9" s="6" t="s">
        <v>96</v>
      </c>
      <c r="C9" s="6" t="s">
        <v>97</v>
      </c>
      <c r="D9" s="6" t="s">
        <v>14</v>
      </c>
      <c r="E9" s="7" t="s">
        <v>28</v>
      </c>
      <c r="F9" s="6" t="s">
        <v>4</v>
      </c>
      <c r="G9" s="3">
        <v>10</v>
      </c>
      <c r="H9" s="3">
        <v>10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/>
      <c r="P9" s="3">
        <v>4</v>
      </c>
      <c r="Q9" s="3">
        <v>0</v>
      </c>
      <c r="R9" s="3">
        <v>0</v>
      </c>
      <c r="S9" s="3">
        <v>0</v>
      </c>
      <c r="T9" s="3">
        <v>0</v>
      </c>
      <c r="U9" s="3">
        <v>9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f>SUM(G9:AB9)</f>
        <v>33</v>
      </c>
      <c r="AD9" s="17" t="s">
        <v>60</v>
      </c>
    </row>
    <row r="10" spans="1:31" ht="25.5">
      <c r="A10" s="6">
        <v>9</v>
      </c>
      <c r="B10" s="6" t="s">
        <v>75</v>
      </c>
      <c r="C10" s="6" t="s">
        <v>69</v>
      </c>
      <c r="D10" s="6" t="s">
        <v>11</v>
      </c>
      <c r="E10" s="7">
        <v>100</v>
      </c>
      <c r="F10" s="6" t="s">
        <v>4</v>
      </c>
      <c r="G10" s="3">
        <v>10</v>
      </c>
      <c r="H10" s="3">
        <v>10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3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10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f>SUM(G10:AB10)</f>
        <v>33</v>
      </c>
      <c r="AD10" s="17" t="s">
        <v>60</v>
      </c>
      <c r="AE10" s="2" t="s">
        <v>56</v>
      </c>
    </row>
    <row r="11" spans="1:31" ht="25.5">
      <c r="A11" s="6">
        <v>10</v>
      </c>
      <c r="B11" s="6" t="s">
        <v>76</v>
      </c>
      <c r="C11" s="6" t="s">
        <v>77</v>
      </c>
      <c r="D11" s="6" t="s">
        <v>10</v>
      </c>
      <c r="E11" s="7">
        <v>100</v>
      </c>
      <c r="F11" s="6" t="s">
        <v>4</v>
      </c>
      <c r="G11" s="3">
        <v>10</v>
      </c>
      <c r="H11" s="3">
        <v>0</v>
      </c>
      <c r="I11" s="3">
        <v>10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3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10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f>SUM(G11:AB11)</f>
        <v>33</v>
      </c>
      <c r="AD11" s="17" t="s">
        <v>60</v>
      </c>
      <c r="AE11" s="2" t="s">
        <v>58</v>
      </c>
    </row>
    <row r="12" spans="1:31">
      <c r="A12" s="6">
        <v>11</v>
      </c>
      <c r="B12" s="6" t="s">
        <v>99</v>
      </c>
      <c r="C12" s="6" t="s">
        <v>100</v>
      </c>
      <c r="D12" s="6" t="s">
        <v>10</v>
      </c>
      <c r="E12" s="9">
        <v>100</v>
      </c>
      <c r="F12" s="6" t="s">
        <v>4</v>
      </c>
      <c r="G12" s="3">
        <v>10</v>
      </c>
      <c r="H12" s="3">
        <v>10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3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10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f>SUM(G12:AB12)</f>
        <v>33</v>
      </c>
      <c r="AD12" s="17" t="s">
        <v>60</v>
      </c>
    </row>
    <row r="13" spans="1:31">
      <c r="A13" s="6">
        <v>12</v>
      </c>
      <c r="B13" s="6" t="s">
        <v>78</v>
      </c>
      <c r="C13" s="6" t="s">
        <v>79</v>
      </c>
      <c r="D13" s="6" t="s">
        <v>8</v>
      </c>
      <c r="E13" s="7" t="s">
        <v>19</v>
      </c>
      <c r="F13" s="6" t="s">
        <v>4</v>
      </c>
      <c r="G13" s="3">
        <v>10</v>
      </c>
      <c r="H13" s="3">
        <v>0</v>
      </c>
      <c r="I13" s="3">
        <v>0</v>
      </c>
      <c r="J13" s="3">
        <v>10</v>
      </c>
      <c r="K13" s="3">
        <v>0</v>
      </c>
      <c r="L13" s="3">
        <v>0</v>
      </c>
      <c r="M13" s="3">
        <v>0</v>
      </c>
      <c r="N13" s="3">
        <v>0</v>
      </c>
      <c r="O13" s="3">
        <v>3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10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f>SUM(G13:AB13)</f>
        <v>33</v>
      </c>
      <c r="AD13" s="17" t="s">
        <v>60</v>
      </c>
    </row>
    <row r="14" spans="1:31">
      <c r="A14" s="6">
        <v>13</v>
      </c>
      <c r="B14" s="11" t="s">
        <v>104</v>
      </c>
      <c r="C14" s="11" t="s">
        <v>97</v>
      </c>
      <c r="D14" s="6" t="s">
        <v>8</v>
      </c>
      <c r="E14" s="7" t="s">
        <v>3</v>
      </c>
      <c r="F14" s="6" t="s">
        <v>4</v>
      </c>
      <c r="G14" s="3">
        <v>10</v>
      </c>
      <c r="H14" s="3">
        <v>10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2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10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f>SUM(G14:AB14)</f>
        <v>32</v>
      </c>
      <c r="AD14" s="17" t="s">
        <v>60</v>
      </c>
    </row>
    <row r="15" spans="1:31">
      <c r="A15" s="6">
        <v>14</v>
      </c>
      <c r="B15" s="6" t="s">
        <v>81</v>
      </c>
      <c r="C15" s="6" t="s">
        <v>82</v>
      </c>
      <c r="D15" s="6" t="s">
        <v>8</v>
      </c>
      <c r="E15" s="7" t="s">
        <v>25</v>
      </c>
      <c r="F15" s="6" t="s">
        <v>4</v>
      </c>
      <c r="G15" s="3">
        <v>10</v>
      </c>
      <c r="H15" s="3">
        <v>10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3</v>
      </c>
      <c r="P15" s="3">
        <v>0</v>
      </c>
      <c r="Q15" s="3">
        <v>0</v>
      </c>
      <c r="R15" s="3">
        <v>0</v>
      </c>
      <c r="S15" s="3">
        <v>7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f>SUM(G15:AB15)</f>
        <v>30</v>
      </c>
      <c r="AD15" s="17" t="s">
        <v>60</v>
      </c>
    </row>
    <row r="16" spans="1:31">
      <c r="A16" s="6">
        <v>15</v>
      </c>
      <c r="B16" s="6" t="s">
        <v>83</v>
      </c>
      <c r="C16" s="6" t="s">
        <v>84</v>
      </c>
      <c r="D16" s="6" t="s">
        <v>8</v>
      </c>
      <c r="E16" s="7" t="s">
        <v>27</v>
      </c>
      <c r="F16" s="6" t="s">
        <v>4</v>
      </c>
      <c r="G16" s="3">
        <v>10</v>
      </c>
      <c r="H16" s="3">
        <v>10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3</v>
      </c>
      <c r="P16" s="3">
        <v>0</v>
      </c>
      <c r="Q16" s="3">
        <v>0</v>
      </c>
      <c r="R16" s="3">
        <v>0</v>
      </c>
      <c r="S16" s="3">
        <v>7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f>SUM(G16:AB16)</f>
        <v>30</v>
      </c>
      <c r="AD16" s="17" t="s">
        <v>60</v>
      </c>
    </row>
    <row r="17" spans="1:31">
      <c r="A17" s="6">
        <v>16</v>
      </c>
      <c r="B17" s="12" t="s">
        <v>109</v>
      </c>
      <c r="C17" s="12" t="s">
        <v>67</v>
      </c>
      <c r="D17" s="6" t="s">
        <v>5</v>
      </c>
      <c r="E17" s="7" t="s">
        <v>29</v>
      </c>
      <c r="F17" s="6" t="s">
        <v>4</v>
      </c>
      <c r="G17" s="3">
        <v>10</v>
      </c>
      <c r="H17" s="3">
        <v>10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2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8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f>SUM(G17:AB17)</f>
        <v>30</v>
      </c>
      <c r="AD17" s="17" t="s">
        <v>60</v>
      </c>
    </row>
    <row r="18" spans="1:31">
      <c r="A18" s="6">
        <v>17</v>
      </c>
      <c r="B18" s="6" t="s">
        <v>85</v>
      </c>
      <c r="C18" s="6" t="s">
        <v>79</v>
      </c>
      <c r="D18" s="6" t="s">
        <v>20</v>
      </c>
      <c r="E18" s="7" t="s">
        <v>3</v>
      </c>
      <c r="F18" s="6" t="s">
        <v>4</v>
      </c>
      <c r="G18" s="3">
        <v>10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5</v>
      </c>
      <c r="R18" s="3">
        <v>0</v>
      </c>
      <c r="S18" s="3">
        <v>0</v>
      </c>
      <c r="T18" s="3">
        <v>0</v>
      </c>
      <c r="U18" s="3">
        <v>0</v>
      </c>
      <c r="V18" s="3">
        <v>10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f>SUM(G18:AB18)</f>
        <v>25</v>
      </c>
      <c r="AD18" s="17" t="s">
        <v>60</v>
      </c>
      <c r="AE18" s="2"/>
    </row>
    <row r="19" spans="1:31">
      <c r="A19" s="6">
        <v>18</v>
      </c>
      <c r="B19" s="6" t="s">
        <v>86</v>
      </c>
      <c r="C19" s="6" t="s">
        <v>87</v>
      </c>
      <c r="D19" s="6" t="s">
        <v>6</v>
      </c>
      <c r="E19" s="7" t="s">
        <v>7</v>
      </c>
      <c r="F19" s="6" t="s">
        <v>4</v>
      </c>
      <c r="G19" s="3">
        <v>10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5</v>
      </c>
      <c r="R19" s="3">
        <v>0</v>
      </c>
      <c r="S19" s="3">
        <v>0</v>
      </c>
      <c r="T19" s="3">
        <v>0</v>
      </c>
      <c r="U19" s="3">
        <v>0</v>
      </c>
      <c r="V19" s="3">
        <v>10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f>SUM(G19:AB19)</f>
        <v>25</v>
      </c>
      <c r="AD19" s="17" t="s">
        <v>60</v>
      </c>
    </row>
    <row r="20" spans="1:31" ht="25.5">
      <c r="A20" s="6">
        <v>19</v>
      </c>
      <c r="B20" s="11" t="s">
        <v>88</v>
      </c>
      <c r="C20" s="11" t="s">
        <v>89</v>
      </c>
      <c r="D20" s="6" t="s">
        <v>6</v>
      </c>
      <c r="E20" s="7">
        <v>100</v>
      </c>
      <c r="F20" s="6" t="s">
        <v>4</v>
      </c>
      <c r="G20" s="3">
        <v>10</v>
      </c>
      <c r="H20" s="3">
        <v>10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5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f>SUM(G20:AB20)</f>
        <v>25</v>
      </c>
      <c r="AD20" s="17" t="s">
        <v>60</v>
      </c>
      <c r="AE20" s="2" t="s">
        <v>56</v>
      </c>
    </row>
    <row r="21" spans="1:31" ht="25.5">
      <c r="A21" s="6">
        <v>20</v>
      </c>
      <c r="B21" s="6" t="s">
        <v>90</v>
      </c>
      <c r="C21" s="6" t="s">
        <v>79</v>
      </c>
      <c r="D21" s="6" t="s">
        <v>6</v>
      </c>
      <c r="E21" s="9">
        <v>100</v>
      </c>
      <c r="F21" s="6" t="s">
        <v>4</v>
      </c>
      <c r="G21" s="3">
        <v>10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5</v>
      </c>
      <c r="R21" s="3">
        <v>0</v>
      </c>
      <c r="S21" s="3">
        <v>0</v>
      </c>
      <c r="T21" s="3">
        <v>0</v>
      </c>
      <c r="U21" s="3">
        <v>0</v>
      </c>
      <c r="V21" s="3">
        <v>10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f>SUM(G21:AB21)</f>
        <v>25</v>
      </c>
      <c r="AD21" s="17" t="s">
        <v>60</v>
      </c>
      <c r="AE21" s="2" t="s">
        <v>56</v>
      </c>
    </row>
    <row r="22" spans="1:31" ht="25.5">
      <c r="A22" s="6">
        <v>21</v>
      </c>
      <c r="B22" s="6" t="s">
        <v>91</v>
      </c>
      <c r="C22" s="6" t="s">
        <v>79</v>
      </c>
      <c r="D22" s="6" t="s">
        <v>17</v>
      </c>
      <c r="E22" s="9">
        <v>100</v>
      </c>
      <c r="F22" s="6" t="s">
        <v>4</v>
      </c>
      <c r="G22" s="3">
        <v>10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5</v>
      </c>
      <c r="R22" s="3">
        <v>0</v>
      </c>
      <c r="S22" s="3">
        <v>0</v>
      </c>
      <c r="T22" s="3">
        <v>0</v>
      </c>
      <c r="U22" s="3">
        <v>0</v>
      </c>
      <c r="V22" s="3">
        <v>10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f>SUM(G22:AB22)</f>
        <v>25</v>
      </c>
      <c r="AD22" s="17" t="s">
        <v>60</v>
      </c>
      <c r="AE22" s="2" t="s">
        <v>56</v>
      </c>
    </row>
    <row r="23" spans="1:31">
      <c r="A23" s="6">
        <v>22</v>
      </c>
      <c r="B23" s="6" t="s">
        <v>92</v>
      </c>
      <c r="C23" s="6" t="s">
        <v>93</v>
      </c>
      <c r="D23" s="6">
        <v>8</v>
      </c>
      <c r="E23" s="7" t="s">
        <v>23</v>
      </c>
      <c r="F23" s="6" t="s">
        <v>4</v>
      </c>
      <c r="G23" s="3">
        <v>10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5</v>
      </c>
      <c r="R23" s="3">
        <v>0</v>
      </c>
      <c r="S23" s="3">
        <v>0</v>
      </c>
      <c r="T23" s="3">
        <v>0</v>
      </c>
      <c r="U23" s="3">
        <v>0</v>
      </c>
      <c r="V23" s="3">
        <v>10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f>SUM(G23:AB23)</f>
        <v>25</v>
      </c>
      <c r="AD23" s="17" t="s">
        <v>60</v>
      </c>
      <c r="AE23" s="2"/>
    </row>
    <row r="24" spans="1:31" ht="25.5">
      <c r="A24" s="6">
        <v>23</v>
      </c>
      <c r="B24" s="6" t="s">
        <v>94</v>
      </c>
      <c r="C24" s="6" t="s">
        <v>79</v>
      </c>
      <c r="D24" s="6" t="s">
        <v>12</v>
      </c>
      <c r="E24" s="7" t="s">
        <v>24</v>
      </c>
      <c r="F24" s="6" t="s">
        <v>4</v>
      </c>
      <c r="G24" s="3">
        <v>10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4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10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f>SUM(G24:AB24)</f>
        <v>24</v>
      </c>
      <c r="AD24" s="17" t="s">
        <v>60</v>
      </c>
      <c r="AE24" s="2" t="s">
        <v>56</v>
      </c>
    </row>
    <row r="25" spans="1:31" ht="25.5">
      <c r="A25" s="6">
        <v>24</v>
      </c>
      <c r="B25" s="6" t="s">
        <v>95</v>
      </c>
      <c r="C25" s="6" t="s">
        <v>79</v>
      </c>
      <c r="D25" s="6" t="s">
        <v>14</v>
      </c>
      <c r="E25" s="9">
        <v>100</v>
      </c>
      <c r="F25" s="6" t="s">
        <v>4</v>
      </c>
      <c r="G25" s="3">
        <v>10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4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10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f>SUM(G25:AB25)</f>
        <v>24</v>
      </c>
      <c r="AD25" s="17" t="s">
        <v>60</v>
      </c>
      <c r="AE25" s="2" t="s">
        <v>56</v>
      </c>
    </row>
    <row r="26" spans="1:31">
      <c r="A26" s="6">
        <v>25</v>
      </c>
      <c r="B26" s="6" t="s">
        <v>98</v>
      </c>
      <c r="C26" s="6" t="s">
        <v>93</v>
      </c>
      <c r="D26" s="6" t="s">
        <v>10</v>
      </c>
      <c r="E26" s="7" t="s">
        <v>16</v>
      </c>
      <c r="F26" s="6" t="s">
        <v>4</v>
      </c>
      <c r="G26" s="3">
        <v>10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3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10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f>SUM(G26:AB26)</f>
        <v>23</v>
      </c>
      <c r="AD26" s="17" t="s">
        <v>60</v>
      </c>
    </row>
    <row r="27" spans="1:31" ht="25.5">
      <c r="A27" s="6">
        <v>26</v>
      </c>
      <c r="B27" s="6" t="s">
        <v>101</v>
      </c>
      <c r="C27" s="6" t="s">
        <v>77</v>
      </c>
      <c r="D27" s="6" t="s">
        <v>10</v>
      </c>
      <c r="E27" s="7" t="s">
        <v>28</v>
      </c>
      <c r="F27" s="6" t="s">
        <v>13</v>
      </c>
      <c r="G27" s="3">
        <v>0</v>
      </c>
      <c r="H27" s="3">
        <v>0</v>
      </c>
      <c r="I27" s="3">
        <v>10</v>
      </c>
      <c r="J27" s="3">
        <v>10</v>
      </c>
      <c r="K27" s="3">
        <v>0</v>
      </c>
      <c r="L27" s="3">
        <v>0</v>
      </c>
      <c r="M27" s="3">
        <v>0</v>
      </c>
      <c r="N27" s="3">
        <v>0</v>
      </c>
      <c r="O27" s="3">
        <v>3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10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-10</v>
      </c>
      <c r="AC27" s="3">
        <f>SUM(G27:AB27)</f>
        <v>23</v>
      </c>
      <c r="AD27" s="17" t="s">
        <v>60</v>
      </c>
      <c r="AE27" s="2" t="s">
        <v>58</v>
      </c>
    </row>
    <row r="28" spans="1:31">
      <c r="A28" s="6">
        <v>27</v>
      </c>
      <c r="B28" s="6" t="s">
        <v>102</v>
      </c>
      <c r="C28" s="6" t="s">
        <v>103</v>
      </c>
      <c r="D28" s="6" t="s">
        <v>8</v>
      </c>
      <c r="E28" s="7" t="s">
        <v>9</v>
      </c>
      <c r="F28" s="6" t="s">
        <v>4</v>
      </c>
      <c r="G28" s="3">
        <v>10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3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10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f>SUM(G28:AB28)</f>
        <v>23</v>
      </c>
      <c r="AD28" s="17" t="s">
        <v>60</v>
      </c>
    </row>
    <row r="29" spans="1:31">
      <c r="A29" s="6">
        <v>28</v>
      </c>
      <c r="B29" s="6" t="s">
        <v>105</v>
      </c>
      <c r="C29" s="6" t="s">
        <v>93</v>
      </c>
      <c r="D29" s="6" t="s">
        <v>5</v>
      </c>
      <c r="E29" s="7" t="s">
        <v>24</v>
      </c>
      <c r="F29" s="6" t="s">
        <v>4</v>
      </c>
      <c r="G29" s="3">
        <v>10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2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10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f>SUM(G29:AB29)</f>
        <v>22</v>
      </c>
      <c r="AD29" s="17" t="s">
        <v>60</v>
      </c>
    </row>
    <row r="30" spans="1:31">
      <c r="A30" s="6">
        <v>29</v>
      </c>
      <c r="B30" s="6" t="s">
        <v>106</v>
      </c>
      <c r="C30" s="6" t="s">
        <v>107</v>
      </c>
      <c r="D30" s="6" t="s">
        <v>6</v>
      </c>
      <c r="E30" s="7">
        <v>46.25</v>
      </c>
      <c r="F30" s="6" t="s">
        <v>13</v>
      </c>
      <c r="G30" s="3">
        <v>0</v>
      </c>
      <c r="H30" s="3">
        <v>10</v>
      </c>
      <c r="I30" s="3">
        <v>0</v>
      </c>
      <c r="J30" s="3">
        <v>10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5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-1</v>
      </c>
      <c r="Y30" s="3">
        <v>-3</v>
      </c>
      <c r="Z30" s="3">
        <v>0</v>
      </c>
      <c r="AA30" s="3">
        <v>0</v>
      </c>
      <c r="AB30" s="3">
        <v>0</v>
      </c>
      <c r="AC30" s="3">
        <f>SUM(G30:AB30)</f>
        <v>21</v>
      </c>
      <c r="AD30" s="17" t="s">
        <v>60</v>
      </c>
    </row>
    <row r="31" spans="1:31">
      <c r="A31" s="6">
        <v>30</v>
      </c>
      <c r="B31" s="6" t="s">
        <v>108</v>
      </c>
      <c r="C31" s="6" t="s">
        <v>87</v>
      </c>
      <c r="D31" s="6" t="s">
        <v>5</v>
      </c>
      <c r="E31" s="7" t="s">
        <v>21</v>
      </c>
      <c r="F31" s="6" t="s">
        <v>4</v>
      </c>
      <c r="G31" s="3">
        <v>10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2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9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f>SUM(G31:AB31)</f>
        <v>21</v>
      </c>
      <c r="AD31" s="17" t="s">
        <v>60</v>
      </c>
    </row>
    <row r="32" spans="1:31" ht="25.5">
      <c r="A32" s="6">
        <v>31</v>
      </c>
      <c r="B32" s="6" t="s">
        <v>111</v>
      </c>
      <c r="C32" s="6" t="s">
        <v>110</v>
      </c>
      <c r="D32" s="6" t="s">
        <v>6</v>
      </c>
      <c r="E32" s="7">
        <v>0</v>
      </c>
      <c r="F32" s="6" t="s">
        <v>4</v>
      </c>
      <c r="G32" s="3">
        <v>10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5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f>SUM(G32:AB32)</f>
        <v>15</v>
      </c>
      <c r="AD32" s="16" t="s">
        <v>61</v>
      </c>
      <c r="AE32" s="2" t="s">
        <v>57</v>
      </c>
    </row>
    <row r="33" spans="1:31">
      <c r="A33" s="6">
        <v>32</v>
      </c>
      <c r="B33" s="6" t="s">
        <v>112</v>
      </c>
      <c r="C33" s="6" t="s">
        <v>113</v>
      </c>
      <c r="D33" s="6" t="s">
        <v>6</v>
      </c>
      <c r="E33" s="9">
        <v>0</v>
      </c>
      <c r="F33" s="6" t="s">
        <v>4</v>
      </c>
      <c r="G33" s="3">
        <v>10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5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f>SUM(G33:AB33)</f>
        <v>15</v>
      </c>
      <c r="AD33" s="16" t="s">
        <v>61</v>
      </c>
    </row>
    <row r="34" spans="1:31">
      <c r="A34" s="6">
        <v>33</v>
      </c>
      <c r="B34" s="6" t="s">
        <v>114</v>
      </c>
      <c r="C34" s="6" t="s">
        <v>103</v>
      </c>
      <c r="D34" s="6" t="s">
        <v>6</v>
      </c>
      <c r="E34" s="7" t="s">
        <v>9</v>
      </c>
      <c r="F34" s="6" t="s">
        <v>13</v>
      </c>
      <c r="G34" s="3">
        <v>0</v>
      </c>
      <c r="H34" s="3">
        <v>0</v>
      </c>
      <c r="I34" s="3">
        <v>10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5</v>
      </c>
      <c r="R34" s="3">
        <v>0</v>
      </c>
      <c r="S34" s="3">
        <v>0</v>
      </c>
      <c r="T34" s="3">
        <v>0</v>
      </c>
      <c r="U34" s="3">
        <v>0</v>
      </c>
      <c r="V34" s="3">
        <v>10</v>
      </c>
      <c r="W34" s="3">
        <v>0</v>
      </c>
      <c r="X34" s="3">
        <v>-2</v>
      </c>
      <c r="Y34" s="3">
        <v>-3</v>
      </c>
      <c r="Z34" s="3">
        <v>0</v>
      </c>
      <c r="AA34" s="3">
        <v>-7</v>
      </c>
      <c r="AB34" s="3">
        <v>0</v>
      </c>
      <c r="AC34" s="3">
        <f>SUM(G34:AB34)</f>
        <v>13</v>
      </c>
      <c r="AD34" s="16" t="s">
        <v>61</v>
      </c>
    </row>
    <row r="35" spans="1:31" ht="25.5">
      <c r="A35" s="6">
        <v>34</v>
      </c>
      <c r="B35" s="6" t="s">
        <v>115</v>
      </c>
      <c r="C35" s="6" t="s">
        <v>113</v>
      </c>
      <c r="D35" s="6" t="s">
        <v>6</v>
      </c>
      <c r="E35" s="7">
        <v>100</v>
      </c>
      <c r="F35" s="6" t="s">
        <v>13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5</v>
      </c>
      <c r="R35" s="3">
        <v>0</v>
      </c>
      <c r="S35" s="3">
        <v>0</v>
      </c>
      <c r="T35" s="3">
        <v>0</v>
      </c>
      <c r="U35" s="3">
        <v>0</v>
      </c>
      <c r="V35" s="3">
        <v>10</v>
      </c>
      <c r="W35" s="3">
        <v>0</v>
      </c>
      <c r="X35" s="3">
        <v>-2</v>
      </c>
      <c r="Y35" s="3">
        <v>0</v>
      </c>
      <c r="Z35" s="3">
        <v>0</v>
      </c>
      <c r="AA35" s="3">
        <v>0</v>
      </c>
      <c r="AB35" s="3">
        <v>0</v>
      </c>
      <c r="AC35" s="3">
        <f>SUM(G35:AB35)</f>
        <v>13</v>
      </c>
      <c r="AD35" s="16" t="s">
        <v>61</v>
      </c>
      <c r="AE35" s="4" t="s">
        <v>56</v>
      </c>
    </row>
    <row r="36" spans="1:31">
      <c r="A36" s="6">
        <v>35</v>
      </c>
      <c r="B36" s="6" t="s">
        <v>116</v>
      </c>
      <c r="C36" s="6" t="s">
        <v>117</v>
      </c>
      <c r="D36" s="6" t="s">
        <v>12</v>
      </c>
      <c r="E36" s="7" t="s">
        <v>15</v>
      </c>
      <c r="F36" s="6" t="s">
        <v>13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4</v>
      </c>
      <c r="Q36" s="3">
        <v>0</v>
      </c>
      <c r="R36" s="3">
        <v>0</v>
      </c>
      <c r="S36" s="3">
        <v>0</v>
      </c>
      <c r="T36" s="3">
        <v>0</v>
      </c>
      <c r="U36" s="3">
        <v>9</v>
      </c>
      <c r="V36" s="3">
        <v>0</v>
      </c>
      <c r="W36" s="3">
        <v>0</v>
      </c>
      <c r="X36" s="3">
        <v>-1</v>
      </c>
      <c r="Y36" s="3">
        <v>0</v>
      </c>
      <c r="Z36" s="3">
        <v>0</v>
      </c>
      <c r="AA36" s="3">
        <v>0</v>
      </c>
      <c r="AB36" s="3">
        <v>0</v>
      </c>
      <c r="AC36" s="3">
        <f>SUM(G36:AB36)</f>
        <v>12</v>
      </c>
      <c r="AD36" s="16" t="s">
        <v>61</v>
      </c>
    </row>
    <row r="37" spans="1:31" ht="25.5">
      <c r="A37" s="6">
        <v>36</v>
      </c>
      <c r="B37" s="6" t="s">
        <v>118</v>
      </c>
      <c r="C37" s="6" t="s">
        <v>77</v>
      </c>
      <c r="D37" s="6" t="s">
        <v>8</v>
      </c>
      <c r="E37" s="7">
        <v>100</v>
      </c>
      <c r="F37" s="6" t="s">
        <v>13</v>
      </c>
      <c r="G37" s="3">
        <v>0</v>
      </c>
      <c r="H37" s="3">
        <v>0</v>
      </c>
      <c r="I37" s="3">
        <v>10</v>
      </c>
      <c r="J37" s="3">
        <v>0</v>
      </c>
      <c r="K37" s="3">
        <v>0</v>
      </c>
      <c r="L37" s="3">
        <v>0</v>
      </c>
      <c r="M37" s="3">
        <v>0</v>
      </c>
      <c r="N37" s="3">
        <v>2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10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-10</v>
      </c>
      <c r="AC37" s="3">
        <f>SUM(G37:AB37)</f>
        <v>12</v>
      </c>
      <c r="AD37" s="16" t="s">
        <v>61</v>
      </c>
      <c r="AE37" s="2" t="s">
        <v>56</v>
      </c>
    </row>
    <row r="38" spans="1:31" ht="25.5">
      <c r="A38" s="6">
        <v>37</v>
      </c>
      <c r="B38" s="6" t="s">
        <v>119</v>
      </c>
      <c r="C38" s="6" t="s">
        <v>120</v>
      </c>
      <c r="D38" s="6" t="s">
        <v>5</v>
      </c>
      <c r="E38" s="7">
        <v>0</v>
      </c>
      <c r="F38" s="6" t="s">
        <v>4</v>
      </c>
      <c r="G38" s="3">
        <v>10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2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f>SUM(G38:AB38)</f>
        <v>12</v>
      </c>
      <c r="AD38" s="16" t="s">
        <v>61</v>
      </c>
      <c r="AE38" s="2" t="s">
        <v>57</v>
      </c>
    </row>
    <row r="39" spans="1:31">
      <c r="A39" s="6">
        <v>38</v>
      </c>
      <c r="B39" s="6" t="s">
        <v>121</v>
      </c>
      <c r="C39" s="6" t="s">
        <v>79</v>
      </c>
      <c r="D39" s="6" t="s">
        <v>17</v>
      </c>
      <c r="E39" s="7" t="s">
        <v>22</v>
      </c>
      <c r="F39" s="6" t="s">
        <v>13</v>
      </c>
      <c r="G39" s="3">
        <v>0</v>
      </c>
      <c r="H39" s="3">
        <v>0</v>
      </c>
      <c r="I39" s="3">
        <v>0</v>
      </c>
      <c r="J39" s="3">
        <v>10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5</v>
      </c>
      <c r="R39" s="3">
        <v>0</v>
      </c>
      <c r="S39" s="3">
        <v>0</v>
      </c>
      <c r="T39" s="3">
        <v>8</v>
      </c>
      <c r="U39" s="3">
        <v>0</v>
      </c>
      <c r="V39" s="3">
        <v>0</v>
      </c>
      <c r="W39" s="3">
        <v>0</v>
      </c>
      <c r="X39" s="3">
        <v>-2</v>
      </c>
      <c r="Y39" s="3">
        <v>-3</v>
      </c>
      <c r="Z39" s="3">
        <v>0</v>
      </c>
      <c r="AA39" s="3">
        <v>-7</v>
      </c>
      <c r="AB39" s="3">
        <v>0</v>
      </c>
      <c r="AC39" s="3">
        <f>SUM(G39:AB39)</f>
        <v>11</v>
      </c>
      <c r="AD39" s="16" t="s">
        <v>61</v>
      </c>
    </row>
    <row r="40" spans="1:31">
      <c r="A40" s="6">
        <v>39</v>
      </c>
      <c r="B40" s="6" t="s">
        <v>122</v>
      </c>
      <c r="C40" s="6" t="s">
        <v>103</v>
      </c>
      <c r="D40" s="6" t="s">
        <v>6</v>
      </c>
      <c r="E40" s="7" t="s">
        <v>7</v>
      </c>
      <c r="F40" s="6" t="s">
        <v>13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5</v>
      </c>
      <c r="R40" s="3">
        <v>0</v>
      </c>
      <c r="S40" s="3">
        <v>0</v>
      </c>
      <c r="T40" s="3">
        <v>0</v>
      </c>
      <c r="U40" s="3">
        <v>0</v>
      </c>
      <c r="V40" s="3">
        <v>10</v>
      </c>
      <c r="W40" s="3">
        <v>0</v>
      </c>
      <c r="X40" s="3">
        <v>0</v>
      </c>
      <c r="Y40" s="3">
        <v>-3</v>
      </c>
      <c r="Z40" s="3">
        <v>0</v>
      </c>
      <c r="AA40" s="3">
        <v>-7</v>
      </c>
      <c r="AB40" s="3">
        <v>0</v>
      </c>
      <c r="AC40" s="3">
        <f>SUM(G40:AB40)</f>
        <v>5</v>
      </c>
      <c r="AD40" s="16" t="s">
        <v>61</v>
      </c>
    </row>
    <row r="41" spans="1:31" ht="25.5">
      <c r="A41" s="6">
        <v>40</v>
      </c>
      <c r="B41" s="6" t="s">
        <v>123</v>
      </c>
      <c r="C41" s="6" t="s">
        <v>87</v>
      </c>
      <c r="D41" s="6" t="s">
        <v>18</v>
      </c>
      <c r="E41" s="7">
        <v>85</v>
      </c>
      <c r="F41" s="6" t="s">
        <v>13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5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-1</v>
      </c>
      <c r="Y41" s="3">
        <v>0</v>
      </c>
      <c r="Z41" s="3">
        <v>0</v>
      </c>
      <c r="AA41" s="3">
        <v>0</v>
      </c>
      <c r="AB41" s="3">
        <v>0</v>
      </c>
      <c r="AC41" s="3">
        <f>SUM(G41:AB41)</f>
        <v>4</v>
      </c>
      <c r="AD41" s="16" t="s">
        <v>61</v>
      </c>
      <c r="AE41" s="2" t="s">
        <v>57</v>
      </c>
    </row>
    <row r="42" spans="1:31" ht="25.5">
      <c r="A42" s="6">
        <v>41</v>
      </c>
      <c r="B42" s="6" t="s">
        <v>124</v>
      </c>
      <c r="C42" s="6" t="s">
        <v>93</v>
      </c>
      <c r="D42" s="6" t="s">
        <v>18</v>
      </c>
      <c r="E42" s="7" t="s">
        <v>26</v>
      </c>
      <c r="F42" s="6" t="s">
        <v>13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5</v>
      </c>
      <c r="R42" s="3">
        <v>0</v>
      </c>
      <c r="S42" s="3">
        <v>0</v>
      </c>
      <c r="T42" s="3">
        <v>0</v>
      </c>
      <c r="U42" s="3">
        <v>0</v>
      </c>
      <c r="V42" s="3">
        <v>10</v>
      </c>
      <c r="W42" s="3">
        <v>0</v>
      </c>
      <c r="X42" s="3">
        <v>0</v>
      </c>
      <c r="Y42" s="3">
        <v>0</v>
      </c>
      <c r="Z42" s="3">
        <v>0</v>
      </c>
      <c r="AA42" s="3">
        <v>-14</v>
      </c>
      <c r="AB42" s="3">
        <v>0</v>
      </c>
      <c r="AC42" s="3">
        <f>SUM(G42:AB42)</f>
        <v>1</v>
      </c>
      <c r="AD42" s="16" t="s">
        <v>61</v>
      </c>
      <c r="AE42" s="4" t="s">
        <v>56</v>
      </c>
    </row>
    <row r="43" spans="1:31" s="10" customFormat="1">
      <c r="A43" s="6">
        <v>42</v>
      </c>
      <c r="B43" s="6" t="s">
        <v>80</v>
      </c>
      <c r="C43" s="6" t="s">
        <v>77</v>
      </c>
      <c r="D43" s="6" t="s">
        <v>5</v>
      </c>
      <c r="E43" s="7" t="s">
        <v>23</v>
      </c>
      <c r="F43" s="6" t="s">
        <v>4</v>
      </c>
      <c r="G43" s="3">
        <v>10</v>
      </c>
      <c r="H43" s="3">
        <v>0</v>
      </c>
      <c r="I43" s="3">
        <v>10</v>
      </c>
      <c r="J43" s="3">
        <v>10</v>
      </c>
      <c r="K43" s="3">
        <v>0</v>
      </c>
      <c r="L43" s="3">
        <v>0</v>
      </c>
      <c r="M43" s="3">
        <v>0</v>
      </c>
      <c r="N43" s="3">
        <v>2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10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f>SUM(G43:AB43)</f>
        <v>42</v>
      </c>
      <c r="AD43" s="18" t="s">
        <v>126</v>
      </c>
      <c r="AE43" s="1" t="s">
        <v>125</v>
      </c>
    </row>
  </sheetData>
  <sortState ref="A2:AE43">
    <sortCondition descending="1" ref="AC2"/>
  </sortState>
  <printOptions gridLines="1" gridLinesSet="0"/>
  <pageMargins left="0.39370078740157483" right="0.39370078740157483" top="0.39370078740157483" bottom="0.39370078740157483" header="0.51181102362204722" footer="0.39370078740157483"/>
  <pageSetup paperSize="9" scale="43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Report</vt:lpstr>
      <vt:lpstr>Report!Yazdırma_Alanı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OYA</dc:creator>
  <cp:lastModifiedBy>yazar</cp:lastModifiedBy>
  <cp:lastPrinted>2021-12-28T14:09:47Z</cp:lastPrinted>
  <dcterms:created xsi:type="dcterms:W3CDTF">2021-12-27T12:03:12Z</dcterms:created>
  <dcterms:modified xsi:type="dcterms:W3CDTF">2022-01-06T07:33:24Z</dcterms:modified>
</cp:coreProperties>
</file>