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burak/Desktop/ka171 gürcistan nihai/"/>
    </mc:Choice>
  </mc:AlternateContent>
  <xr:revisionPtr revIDLastSave="0" documentId="13_ncr:1_{41921879-ECEE-3148-8212-30134020A639}" xr6:coauthVersionLast="47" xr6:coauthVersionMax="47" xr10:uidLastSave="{00000000-0000-0000-0000-000000000000}"/>
  <bookViews>
    <workbookView xWindow="0" yWindow="660" windowWidth="30240" windowHeight="17180" xr2:uid="{00000000-000D-0000-FFFF-FFFF00000000}"/>
  </bookViews>
  <sheets>
    <sheet name="Nihai Sonuç Listesi" sheetId="1" r:id="rId1"/>
  </sheets>
  <definedNames>
    <definedName name="BaslaSatir">'Nihai Sonuç Listesi'!$B$2</definedName>
    <definedName name="BaslaSatir2">'Nihai Sonuç Listesi'!#REF!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1" l="1"/>
  <c r="AC6" i="1"/>
  <c r="AC5" i="1"/>
  <c r="AC7" i="1"/>
  <c r="AC8" i="1"/>
  <c r="AC9" i="1"/>
  <c r="AC10" i="1"/>
  <c r="AC4" i="1"/>
  <c r="AC11" i="1"/>
  <c r="AC12" i="1"/>
  <c r="AC13" i="1"/>
  <c r="AC14" i="1"/>
  <c r="AC15" i="1"/>
  <c r="AC17" i="1"/>
  <c r="AC16" i="1"/>
  <c r="AC18" i="1"/>
  <c r="AC19" i="1"/>
  <c r="AC20" i="1"/>
  <c r="AC21" i="1"/>
  <c r="AC22" i="1"/>
  <c r="AC23" i="1"/>
  <c r="AC24" i="1"/>
  <c r="AC25" i="1"/>
  <c r="AC26" i="1"/>
  <c r="AC27" i="1"/>
  <c r="AC2" i="1"/>
</calcChain>
</file>

<file path=xl/sharedStrings.xml><?xml version="1.0" encoding="utf-8"?>
<sst xmlns="http://schemas.openxmlformats.org/spreadsheetml/2006/main" count="160" uniqueCount="85">
  <si>
    <t>Sıra</t>
  </si>
  <si>
    <t>T.C. Kimlik No</t>
  </si>
  <si>
    <t>Personel Türü</t>
  </si>
  <si>
    <t>Görev/Kadro Birimi</t>
  </si>
  <si>
    <t>Birim / Bölüm</t>
  </si>
  <si>
    <t>Daha önce 2014-2020 veya 2021-2027 Erasmus+ programları kapsamında AYBÜ’de Erasmus+ kapsamında Erasmus+ KA171 Ders Verme ve/veya Eğitim Alma Hareketliliği gerçekleştirmemiş personel olmak. Erasmus+ KA131 Ders Verme ve/veya Eğitim Alma Hareketliliği gerçekleştirmiş olmak bu başvuruya eksi puan olarak yansımayacaktır.
+10</t>
  </si>
  <si>
    <t>Daha önce AYBÜ’de Erasmus+ KA171 
Personel Ders Verme ve/veya Eğitim Alma 
hareketliliklerinden yararlanmamış bölüm/birimlerden başvuran personel olmak. Burada personelin görev yaptığı bölüm/birim belirlenirken Personel Daire Başkanlığından alınan hizmet dökümünde en son yer alan bölüm/birim dikkate alınacaktır.
 +10</t>
  </si>
  <si>
    <t>Başvuruların başlangıç tarihi olan 
30 Haziran 2026 itibarıyla hâlihazırda AYBÜ’de fakülte/enstitü/yüksekokul/MYO/bölüm/birim Erasmus+ koordinatörü, koordinatör yardımcısı veya program uzmanı olmak. Başvuru ve ilan döneminde gerçekleşen değişiklikler bu ilan kapsamında dikkate alınmayacaktır. (Erasmus+ Koordinatörü/Koordinatör Yardımcısı için 30 Haziran 2026 tarihli https://www.aybu.edu.tr/dib/tr/sayfa/2688 adresindeki liste dikkate alınacaktır.) 
+10</t>
  </si>
  <si>
    <t>AYBÜ’de fiilen görev yapan 
idari personel olmak. (Yöneticilik görevi üstlenen akademik/idari personelin bu idari görevi, bu kriter kapsamında değerlendirilmemektedir.) 
+10</t>
  </si>
  <si>
    <t>Belgelendirmek suretiyle başvurulan
 ilgili üniversitenin Erasmus+ KA171 anlaşmasının imza sürecine katkı sunmuş olmak.
 +5</t>
  </si>
  <si>
    <t>Belgelendirmek suretiyle başvurulan 
ilgili üniversitenin Erasmus+ KA171 Projesi başvuru döneminde projenin yazımına katkı sunmuş olmak.
 +5</t>
  </si>
  <si>
    <t>Belgelendirmek suretiyle özel ihtiyaç sahibi olmak (engellilik vb.). 
+5</t>
  </si>
  <si>
    <t>Belgelendirmek suretiyle gazi olmak veya gazi/şehit yakını (eş ya da çocuk) olmak.
 +5</t>
  </si>
  <si>
    <t>Kendisinin veya birinci derece yakınının AFAD’dan afetzede yardımı alıyor olması. 
+5</t>
  </si>
  <si>
    <t>Dijital becerilerin geliştirilmesine yönelik faaliyet gerçekleştirecek olmak. (*Bu kriterden puan alabilmek için davet mektubunda dijital becerilerle ilgili bir faaliyet gerçekleştirileceğine dair ayrıntılı açıklama bulunması gerekmektedir. Davet mektubunda bu doğrultuda bir ifade bulunmadığı takdirde bu kriterden ek puan verilmesi mümkün değildir.)
 +5</t>
  </si>
  <si>
    <t>Belgelendirmek suretiyle Cumhurbaşkanlığı Dijital Dönüşüm Ofisi Başkanlığı tarafından hazırlanan 2021-2025 Ulusal Yapay Zeka Stratejisi kapsamında Yapay Zeka ile ilgili faaliyet gerçekleştirecek olmak (*Bu kriterden puan alabilmek için davet mektubunda yapay zeka ile ilgili bir faaliyet gerçekleşeceğine dair detaylı açıklama olması gerekmektedir. Davet mektubunda bu doğrultuda bir ifade bulunmadığı takdirde bu kriterden ek puan verilmesi mümkün değildir.)
+5</t>
  </si>
  <si>
    <t>Başvuruların sona erdiği 6 Temmuz 2026 tarihi itibarıyla AYBÜ’de tamamlanan her hizmet yılı için +1 puan. Bu süre hesaplanırken gün, ay ve yıl bazında tamamlanmış her bir yıl dikkate alınır. Örneğin, AYBÜ’de 1 Ocak 2023 tarihinde göreve başlayan bir personelin 6 Temmuz 2026 tarihi itibarıyla tamamlanan hizmet süresi 3 yıl olduğundan bu personel bu kriterden 3 puan alır.</t>
  </si>
  <si>
    <t>Başvuruların sona erdiği 6 Temmuz 2026 tarihi itibarıyla, ÖSYM Uluslararası Yabancı Dil Sınavları Eşdeğerlikleri Tablosuna göre son 5 yıl içinde alınmış geçerli dil puanı (sınav sonuç açıklama tarihine göre): 50–59 puan için
 +8</t>
  </si>
  <si>
    <t>Başvuruların sona erdiği 6 Temmuz 2026 tarihi itibarıyla, ÖSYM Uluslararası Yabancı Dil Sınavları Eşdeğerlikleri Tablosuna göre son 5 yıl içinde alınmış geçerli dil puanı (sınav sonuç açıklama tarihine göre): 60–69 puan için 
+10</t>
  </si>
  <si>
    <t>Başvuruların sona erdiği 6 Temmuz 2026 tarihi itibarıyla, ÖSYM Uluslararası Yabancı Dil Sınavları Eşdeğerlikleri Tablosuna göre son 5 yıl içinde alınmış geçerli dil puanı (sınav sonuç açıklama tarihine göre): 70–79 puan için 
+12</t>
  </si>
  <si>
    <t>Başvuruların sona erdiği 6 Temmuz 2026 tarihi itibarıyla, ÖSYM Uluslararası Yabancı Dil Sınavları Eşdeğerlikleri Tablosuna göre son 5 yıl içinde alınmış geçerli dil puanı (sınav sonuç açıklama tarihine göre): 80–89 puan için
 +16</t>
  </si>
  <si>
    <t>Başvuruların sona erdiği 6 Temmuz 2026 tarihi itibarıyla, ÖSYM Uluslararası Yabancı Dil Sınavları Eşdeğerlikleri Tablosuna göre son 5 yıl içinde alınmış geçerli dil puanının 90 ve üzeri olması veya eğitim alma faaliyetinin gerçekleştirileceği dilde eğitim veren bir üniversiteden lisans/lisansüstü diploması alınmış olması (eğitim dilini açıkça gösteren diploma örneği sunulmalıdır).
 +18</t>
  </si>
  <si>
    <t>AYBÜ’de son 5 yıl içindeki başvuru dönemlerinde faaliyete katılmaya hak kazanmasına rağmen Erasmus+ Komisyonu tarafından kabul edilen mücbir bir sebep olmaksızın KA171 faaliyetine katılmaktan vazgeçmiş olmak. (İlgili personel yalnızca ilk başvurduğu ilan kapsamında bu eksi puan uygulamasına tabi tutulur.)
 -10</t>
  </si>
  <si>
    <t>Başvuru sahibi AYBÜ’de 2021–2022 akademik yılında ve/veya daha öncesinde Erasmus+ KA171 Ders Verme/Eğitim Alma hareketliliğine katılmış ise her bir faaliyet için
 -1</t>
  </si>
  <si>
    <t>Başvuru sahibi, başvuruların başlangıç 
tarihi olan 30 Haziran 2026 itibarıyla AYBÜ’de son 4 yıl içinde Erasmus+ KA171 Ders Verme/Eğitim Alma hareketliliğine katılmış ise her bir faaliyet için
 -3</t>
  </si>
  <si>
    <t>Başvuru sahibi, başvuruların başlangıç tarihi olan 30 Haziran 2026 itibarıyla AYBÜ’de son 3 yıl içinde Erasmus+ KA171 Ders Verme/Eğitim Alma hareketliliğine katılmış ise her bir faaliyet için
 -5</t>
  </si>
  <si>
    <t>Başvuru sahibi, başvuruların başlangıç tarihi olan 30 Haziran 2026 itibarıyla AYBÜ’de son 2 yıl içinde Erasmus+ KA171 Ders Verme/Eğitim Alma hareketliliğine katılmış ise her bir faaliyet için
 -7</t>
  </si>
  <si>
    <t>Başvuru sahibi, başvuruların başlangıç tarihi olan 30 Haziran 2026 itibarıyla AYBÜ’de son 1 yıl içinde Erasmus+ KA171 Ders Verme/Eğitim Alma hareketliliğine katılmış ise her bir faaliyet için 
-10</t>
  </si>
  <si>
    <t>Puan</t>
  </si>
  <si>
    <t>Sonuç</t>
  </si>
  <si>
    <t>240*****692</t>
  </si>
  <si>
    <t>Akademik</t>
  </si>
  <si>
    <t>İşletme Fakültesi</t>
  </si>
  <si>
    <t>Yönetim Bilişim Sistemleri</t>
  </si>
  <si>
    <t>547*****948</t>
  </si>
  <si>
    <t>Mimarlık ve Güzel Sanatlar Fakültesi</t>
  </si>
  <si>
    <t>Mimarlık</t>
  </si>
  <si>
    <t>315*****440</t>
  </si>
  <si>
    <t>292*****888</t>
  </si>
  <si>
    <t>Teknik Bilimler Meslek Yüksekokulu</t>
  </si>
  <si>
    <t>Bilgisayar Teknolojileri</t>
  </si>
  <si>
    <t>322*****188</t>
  </si>
  <si>
    <t>Mühendislik ve Doğa Bilimleri Fakültesi</t>
  </si>
  <si>
    <t>Enerji Sistemleri Mühendisliği</t>
  </si>
  <si>
    <t>436*****222</t>
  </si>
  <si>
    <t>İdari</t>
  </si>
  <si>
    <t>Genel Sekreterlik</t>
  </si>
  <si>
    <t>349*****876</t>
  </si>
  <si>
    <t>549*****370</t>
  </si>
  <si>
    <t>184*****178</t>
  </si>
  <si>
    <t>Endüstri Mühendisliği</t>
  </si>
  <si>
    <t>323*****210</t>
  </si>
  <si>
    <t>Elektronik ve Otomasyon</t>
  </si>
  <si>
    <t>543*****698</t>
  </si>
  <si>
    <t>İnsan ve Toplum Bilimleri Fakültesi</t>
  </si>
  <si>
    <t>Mütercim ve Tercümanlık (Rusça)</t>
  </si>
  <si>
    <t>224*****332</t>
  </si>
  <si>
    <t>İnşaat Mühendisliği</t>
  </si>
  <si>
    <t>435*****918</t>
  </si>
  <si>
    <t>Sanat Tarihi</t>
  </si>
  <si>
    <t>270*****888</t>
  </si>
  <si>
    <t>400*****046</t>
  </si>
  <si>
    <t>324*****700</t>
  </si>
  <si>
    <t>349*****910</t>
  </si>
  <si>
    <t>Bilgisayar Mühendisliği</t>
  </si>
  <si>
    <t>361*****534</t>
  </si>
  <si>
    <t>397*****084</t>
  </si>
  <si>
    <t>Diş Hekimliği Fakültesi</t>
  </si>
  <si>
    <t>107*****110</t>
  </si>
  <si>
    <t>Kütüphane ve Dokümantasyon Daire Başkanlığı</t>
  </si>
  <si>
    <t>254*****424</t>
  </si>
  <si>
    <t>Hukuk Fakültesi</t>
  </si>
  <si>
    <t>Hukuk</t>
  </si>
  <si>
    <t>169*****590</t>
  </si>
  <si>
    <t>Yeni Medya ve İletişim</t>
  </si>
  <si>
    <t>213*****208</t>
  </si>
  <si>
    <t>Bankacılık ve Finans</t>
  </si>
  <si>
    <t>262*****130</t>
  </si>
  <si>
    <t>Tıp Fakültesi</t>
  </si>
  <si>
    <t>Tıp</t>
  </si>
  <si>
    <t>İşletme</t>
  </si>
  <si>
    <t>105*****664</t>
  </si>
  <si>
    <t>402*****324</t>
  </si>
  <si>
    <t>Hibeli - Asil</t>
  </si>
  <si>
    <t>Yedek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</si>
</sst>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ont>
    <font>
      <sz val="11"/>
      <color theme="0"/>
      <name val="Calibri"/>
      <family val="2"/>
    </font>
    <font>
      <b/>
      <sz val="11"/>
      <color theme="0"/>
      <name val="Calibri"/>
      <family val="2"/>
    </font>
    <font>
      <b/>
      <sz val="11"/>
      <color theme="1"/>
      <name val="Calibri"/>
      <family val="2"/>
    </font>
    <font>
      <sz val="11"/>
      <color theme="1"/>
      <name val="Calibri"/>
      <family val="2"/>
    </font>
  </fonts>
  <fills count="6">
    <fill>
      <patternFill patternType="none"/>
    </fill>
    <fill>
      <patternFill patternType="gray125"/>
    </fill>
    <fill>
      <patternFill patternType="solid">
        <fgColor theme="4"/>
      </patternFill>
    </fill>
    <fill>
      <patternFill patternType="solid">
        <fgColor rgb="FFFCE4D6"/>
      </patternFill>
    </fill>
    <fill>
      <patternFill patternType="solid">
        <fgColor theme="5" tint="0.79998168889431442"/>
        <bgColor indexed="64"/>
      </patternFill>
    </fill>
    <fill>
      <patternFill patternType="solid">
        <fgColor rgb="FF92D05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28">
    <xf numFmtId="0" fontId="0" fillId="0" borderId="0" xfId="0"/>
    <xf numFmtId="0" fontId="0" fillId="0" borderId="0" xfId="0" applyAlignment="1">
      <alignment horizontal="center" vertical="center"/>
    </xf>
    <xf numFmtId="0" fontId="0" fillId="0" borderId="0" xfId="0" applyAlignment="1">
      <alignment horizontal="left"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2"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0" borderId="1" xfId="0" applyBorder="1" applyAlignment="1">
      <alignment horizontal="left" vertical="center"/>
    </xf>
    <xf numFmtId="0" fontId="0" fillId="5" borderId="1" xfId="0" applyFill="1" applyBorder="1" applyAlignment="1">
      <alignment horizontal="center" vertical="center" wrapText="1"/>
    </xf>
    <xf numFmtId="0" fontId="0" fillId="5" borderId="0" xfId="0" applyFill="1" applyAlignment="1">
      <alignment horizontal="center"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center" wrapText="1"/>
    </xf>
    <xf numFmtId="0" fontId="0" fillId="5" borderId="5" xfId="0" applyFill="1" applyBorder="1" applyAlignment="1">
      <alignment horizontal="center" vertical="center" wrapText="1"/>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4" fillId="5"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4" fillId="4" borderId="1" xfId="0" applyFont="1" applyFill="1" applyBorder="1" applyAlignment="1">
      <alignment horizontal="center" vertical="center" wrapText="1"/>
    </xf>
    <xf numFmtId="0" fontId="0" fillId="4" borderId="1" xfId="0" applyFill="1" applyBorder="1" applyAlignment="1">
      <alignment horizontal="center" wrapText="1"/>
    </xf>
    <xf numFmtId="0" fontId="0" fillId="0" borderId="0" xfId="0" applyAlignment="1">
      <alignment horizontal="center"/>
    </xf>
  </cellXfs>
  <cellStyles count="2">
    <cellStyle name="Normal" xfId="0" builtinId="0"/>
    <cellStyle name="Vurgu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64"/>
  <sheetViews>
    <sheetView tabSelected="1" workbookViewId="0">
      <selection activeCell="AD27" sqref="AD27"/>
    </sheetView>
  </sheetViews>
  <sheetFormatPr baseColWidth="10" defaultColWidth="8.83203125" defaultRowHeight="15" x14ac:dyDescent="0.2"/>
  <cols>
    <col min="1" max="1" width="8.83203125" style="27"/>
    <col min="2" max="2" width="14.33203125" style="1" customWidth="1"/>
    <col min="3" max="3" width="20.1640625" style="1" customWidth="1"/>
    <col min="4" max="5" width="39.6640625" style="1" customWidth="1"/>
    <col min="6" max="6" width="37.83203125" style="1" customWidth="1"/>
    <col min="7" max="7" width="38.1640625" style="2" customWidth="1"/>
    <col min="8" max="8" width="40.33203125" style="2" customWidth="1"/>
    <col min="9" max="9" width="34.6640625" style="2" customWidth="1"/>
    <col min="10" max="10" width="35.83203125" style="2" customWidth="1"/>
    <col min="11" max="11" width="37" style="2" customWidth="1"/>
    <col min="12" max="12" width="30.83203125" style="2" customWidth="1"/>
    <col min="13" max="13" width="28.6640625" style="2" customWidth="1"/>
    <col min="14" max="14" width="32.1640625" style="2" customWidth="1"/>
    <col min="15" max="16" width="31.6640625" style="2" customWidth="1"/>
    <col min="17" max="17" width="31.1640625" style="2" customWidth="1"/>
    <col min="18" max="18" width="33.83203125" style="2" customWidth="1"/>
    <col min="19" max="19" width="35" style="2" customWidth="1"/>
    <col min="20" max="20" width="39.33203125" style="2" customWidth="1"/>
    <col min="21" max="21" width="35.1640625" style="15" customWidth="1"/>
    <col min="22" max="22" width="34.1640625" style="2" customWidth="1"/>
    <col min="23" max="24" width="36.5" style="2" customWidth="1"/>
    <col min="25" max="25" width="34.83203125" style="2" customWidth="1"/>
    <col min="26" max="26" width="30.83203125" style="2" customWidth="1"/>
    <col min="27" max="27" width="33.83203125" style="2" customWidth="1"/>
    <col min="28" max="28" width="32.6640625" style="2" customWidth="1"/>
    <col min="29" max="30" width="23.5" style="2" customWidth="1"/>
  </cols>
  <sheetData>
    <row r="1" spans="1:30" ht="224" x14ac:dyDescent="0.2">
      <c r="A1" s="8" t="s">
        <v>0</v>
      </c>
      <c r="B1" s="3" t="s">
        <v>1</v>
      </c>
      <c r="C1" s="3" t="s">
        <v>2</v>
      </c>
      <c r="D1" s="3" t="s">
        <v>3</v>
      </c>
      <c r="E1" s="3" t="s">
        <v>4</v>
      </c>
      <c r="F1" s="3" t="s">
        <v>5</v>
      </c>
      <c r="G1" s="3" t="s">
        <v>6</v>
      </c>
      <c r="H1" s="4" t="s">
        <v>7</v>
      </c>
      <c r="I1" s="4" t="s">
        <v>8</v>
      </c>
      <c r="J1" s="4" t="s">
        <v>9</v>
      </c>
      <c r="K1" s="4" t="s">
        <v>10</v>
      </c>
      <c r="L1" s="4" t="s">
        <v>11</v>
      </c>
      <c r="M1" s="4" t="s">
        <v>12</v>
      </c>
      <c r="N1" s="4" t="s">
        <v>13</v>
      </c>
      <c r="O1" s="4" t="s">
        <v>14</v>
      </c>
      <c r="P1" s="4" t="s">
        <v>15</v>
      </c>
      <c r="Q1" s="4" t="s">
        <v>16</v>
      </c>
      <c r="R1" s="4" t="s">
        <v>17</v>
      </c>
      <c r="S1" s="4" t="s">
        <v>18</v>
      </c>
      <c r="T1" s="11" t="s">
        <v>19</v>
      </c>
      <c r="U1" s="4" t="s">
        <v>20</v>
      </c>
      <c r="V1" s="13" t="s">
        <v>21</v>
      </c>
      <c r="W1" s="4" t="s">
        <v>22</v>
      </c>
      <c r="X1" s="4" t="s">
        <v>23</v>
      </c>
      <c r="Y1" s="4" t="s">
        <v>24</v>
      </c>
      <c r="Z1" s="4" t="s">
        <v>25</v>
      </c>
      <c r="AA1" s="4" t="s">
        <v>26</v>
      </c>
      <c r="AB1" s="4" t="s">
        <v>27</v>
      </c>
      <c r="AC1" s="4" t="s">
        <v>28</v>
      </c>
      <c r="AD1" s="4" t="s">
        <v>29</v>
      </c>
    </row>
    <row r="2" spans="1:30" ht="16" x14ac:dyDescent="0.2">
      <c r="A2" s="19">
        <v>1</v>
      </c>
      <c r="B2" s="16" t="s">
        <v>30</v>
      </c>
      <c r="C2" s="16" t="s">
        <v>31</v>
      </c>
      <c r="D2" s="16" t="s">
        <v>32</v>
      </c>
      <c r="E2" s="16" t="s">
        <v>33</v>
      </c>
      <c r="F2" s="16">
        <v>10</v>
      </c>
      <c r="G2" s="16">
        <v>10</v>
      </c>
      <c r="H2" s="16">
        <v>0</v>
      </c>
      <c r="I2" s="16">
        <v>0</v>
      </c>
      <c r="J2" s="16">
        <v>0</v>
      </c>
      <c r="K2" s="16">
        <v>0</v>
      </c>
      <c r="L2" s="16">
        <v>0</v>
      </c>
      <c r="M2" s="16">
        <v>0</v>
      </c>
      <c r="N2" s="16">
        <v>0</v>
      </c>
      <c r="O2" s="16">
        <v>5</v>
      </c>
      <c r="P2" s="16">
        <v>5</v>
      </c>
      <c r="Q2" s="16">
        <v>13</v>
      </c>
      <c r="R2" s="16">
        <v>0</v>
      </c>
      <c r="S2" s="16">
        <v>0</v>
      </c>
      <c r="T2" s="17">
        <v>0</v>
      </c>
      <c r="U2" s="16">
        <v>0</v>
      </c>
      <c r="V2" s="17">
        <v>18</v>
      </c>
      <c r="W2" s="17">
        <v>0</v>
      </c>
      <c r="X2" s="16">
        <v>0</v>
      </c>
      <c r="Y2" s="16">
        <v>0</v>
      </c>
      <c r="Z2" s="16">
        <v>0</v>
      </c>
      <c r="AA2" s="16">
        <v>0</v>
      </c>
      <c r="AB2" s="16">
        <v>0</v>
      </c>
      <c r="AC2" s="18">
        <f>SUM(F2:AB2)</f>
        <v>61</v>
      </c>
      <c r="AD2" s="18" t="s">
        <v>83</v>
      </c>
    </row>
    <row r="3" spans="1:30" ht="16" x14ac:dyDescent="0.2">
      <c r="A3" s="19">
        <v>2</v>
      </c>
      <c r="B3" s="16" t="s">
        <v>34</v>
      </c>
      <c r="C3" s="16" t="s">
        <v>31</v>
      </c>
      <c r="D3" s="16" t="s">
        <v>35</v>
      </c>
      <c r="E3" s="16" t="s">
        <v>36</v>
      </c>
      <c r="F3" s="16">
        <v>10</v>
      </c>
      <c r="G3" s="16">
        <v>10</v>
      </c>
      <c r="H3" s="16">
        <v>10</v>
      </c>
      <c r="I3" s="16">
        <v>0</v>
      </c>
      <c r="J3" s="16">
        <v>0</v>
      </c>
      <c r="K3" s="16">
        <v>0</v>
      </c>
      <c r="L3" s="16">
        <v>0</v>
      </c>
      <c r="M3" s="16">
        <v>0</v>
      </c>
      <c r="N3" s="16">
        <v>0</v>
      </c>
      <c r="O3" s="16">
        <v>0</v>
      </c>
      <c r="P3" s="16">
        <v>0</v>
      </c>
      <c r="Q3" s="16">
        <v>10</v>
      </c>
      <c r="R3" s="16">
        <v>0</v>
      </c>
      <c r="S3" s="16">
        <v>0</v>
      </c>
      <c r="T3" s="20">
        <v>0</v>
      </c>
      <c r="U3" s="16">
        <v>0</v>
      </c>
      <c r="V3" s="21">
        <v>18</v>
      </c>
      <c r="W3" s="16">
        <v>0</v>
      </c>
      <c r="X3" s="22">
        <v>0</v>
      </c>
      <c r="Y3" s="16">
        <v>0</v>
      </c>
      <c r="Z3" s="16">
        <v>0</v>
      </c>
      <c r="AA3" s="16">
        <v>0</v>
      </c>
      <c r="AB3" s="16">
        <v>0</v>
      </c>
      <c r="AC3" s="18">
        <f t="shared" ref="AC3:AC27" si="0">SUM(F3:AB3)</f>
        <v>58</v>
      </c>
      <c r="AD3" s="18" t="s">
        <v>83</v>
      </c>
    </row>
    <row r="4" spans="1:30" ht="16" x14ac:dyDescent="0.2">
      <c r="A4" s="19">
        <v>3</v>
      </c>
      <c r="B4" s="23" t="s">
        <v>81</v>
      </c>
      <c r="C4" s="16" t="s">
        <v>31</v>
      </c>
      <c r="D4" s="16" t="s">
        <v>42</v>
      </c>
      <c r="E4" s="16" t="s">
        <v>50</v>
      </c>
      <c r="F4" s="16">
        <v>10</v>
      </c>
      <c r="G4" s="16">
        <v>10</v>
      </c>
      <c r="H4" s="16">
        <v>0</v>
      </c>
      <c r="I4" s="16">
        <v>0</v>
      </c>
      <c r="J4" s="16">
        <v>0</v>
      </c>
      <c r="K4" s="16">
        <v>0</v>
      </c>
      <c r="L4" s="16">
        <v>0</v>
      </c>
      <c r="M4" s="16">
        <v>0</v>
      </c>
      <c r="N4" s="16">
        <v>0</v>
      </c>
      <c r="O4" s="16">
        <v>5</v>
      </c>
      <c r="P4" s="16">
        <v>5</v>
      </c>
      <c r="Q4" s="16">
        <v>6</v>
      </c>
      <c r="R4" s="16">
        <v>0</v>
      </c>
      <c r="S4" s="16">
        <v>0</v>
      </c>
      <c r="T4" s="20">
        <v>0</v>
      </c>
      <c r="U4" s="16">
        <v>0</v>
      </c>
      <c r="V4" s="21">
        <v>18</v>
      </c>
      <c r="W4" s="16">
        <v>0</v>
      </c>
      <c r="X4" s="16">
        <v>0</v>
      </c>
      <c r="Y4" s="16">
        <v>0</v>
      </c>
      <c r="Z4" s="16">
        <v>0</v>
      </c>
      <c r="AA4" s="16">
        <v>0</v>
      </c>
      <c r="AB4" s="16">
        <v>0</v>
      </c>
      <c r="AC4" s="18">
        <f>SUM(F4:AB4)</f>
        <v>54</v>
      </c>
      <c r="AD4" s="18" t="s">
        <v>83</v>
      </c>
    </row>
    <row r="5" spans="1:30" ht="16" x14ac:dyDescent="0.2">
      <c r="A5" s="19">
        <v>4</v>
      </c>
      <c r="B5" s="16" t="s">
        <v>38</v>
      </c>
      <c r="C5" s="16" t="s">
        <v>31</v>
      </c>
      <c r="D5" s="16" t="s">
        <v>39</v>
      </c>
      <c r="E5" s="16" t="s">
        <v>40</v>
      </c>
      <c r="F5" s="16">
        <v>10</v>
      </c>
      <c r="G5" s="16">
        <v>10</v>
      </c>
      <c r="H5" s="16">
        <v>10</v>
      </c>
      <c r="I5" s="16">
        <v>0</v>
      </c>
      <c r="J5" s="16">
        <v>0</v>
      </c>
      <c r="K5" s="16">
        <v>0</v>
      </c>
      <c r="L5" s="16">
        <v>0</v>
      </c>
      <c r="M5" s="16">
        <v>0</v>
      </c>
      <c r="N5" s="16">
        <v>0</v>
      </c>
      <c r="O5" s="16">
        <v>5</v>
      </c>
      <c r="P5" s="16">
        <v>5</v>
      </c>
      <c r="Q5" s="16">
        <v>4</v>
      </c>
      <c r="R5" s="16">
        <v>0</v>
      </c>
      <c r="S5" s="16">
        <v>10</v>
      </c>
      <c r="T5" s="20">
        <v>0</v>
      </c>
      <c r="U5" s="16">
        <v>0</v>
      </c>
      <c r="V5" s="21">
        <v>0</v>
      </c>
      <c r="W5" s="16">
        <v>0</v>
      </c>
      <c r="X5" s="16">
        <v>0</v>
      </c>
      <c r="Y5" s="16">
        <v>0</v>
      </c>
      <c r="Z5" s="16">
        <v>0</v>
      </c>
      <c r="AA5" s="16">
        <v>0</v>
      </c>
      <c r="AB5" s="16">
        <v>0</v>
      </c>
      <c r="AC5" s="18">
        <f>SUM(F5:AB5)</f>
        <v>54</v>
      </c>
      <c r="AD5" s="18" t="s">
        <v>83</v>
      </c>
    </row>
    <row r="6" spans="1:30" ht="16" x14ac:dyDescent="0.2">
      <c r="A6" s="19">
        <v>5</v>
      </c>
      <c r="B6" s="16" t="s">
        <v>37</v>
      </c>
      <c r="C6" s="16" t="s">
        <v>31</v>
      </c>
      <c r="D6" s="16" t="s">
        <v>32</v>
      </c>
      <c r="E6" s="23" t="s">
        <v>80</v>
      </c>
      <c r="F6" s="16">
        <v>10</v>
      </c>
      <c r="G6" s="16">
        <v>10</v>
      </c>
      <c r="H6" s="16">
        <v>10</v>
      </c>
      <c r="I6" s="16">
        <v>0</v>
      </c>
      <c r="J6" s="16">
        <v>0</v>
      </c>
      <c r="K6" s="16">
        <v>0</v>
      </c>
      <c r="L6" s="16">
        <v>0</v>
      </c>
      <c r="M6" s="16">
        <v>0</v>
      </c>
      <c r="N6" s="16">
        <v>0</v>
      </c>
      <c r="O6" s="16">
        <v>5</v>
      </c>
      <c r="P6" s="16">
        <v>5</v>
      </c>
      <c r="Q6" s="16">
        <v>14</v>
      </c>
      <c r="R6" s="16">
        <v>0</v>
      </c>
      <c r="S6" s="16">
        <v>0</v>
      </c>
      <c r="T6" s="20">
        <v>0</v>
      </c>
      <c r="U6" s="16">
        <v>0</v>
      </c>
      <c r="V6" s="21">
        <v>0</v>
      </c>
      <c r="W6" s="16">
        <v>0</v>
      </c>
      <c r="X6" s="16">
        <v>0</v>
      </c>
      <c r="Y6" s="16">
        <v>0</v>
      </c>
      <c r="Z6" s="16">
        <v>0</v>
      </c>
      <c r="AA6" s="16">
        <v>0</v>
      </c>
      <c r="AB6" s="16">
        <v>0</v>
      </c>
      <c r="AC6" s="18">
        <f t="shared" si="0"/>
        <v>54</v>
      </c>
      <c r="AD6" s="18" t="s">
        <v>83</v>
      </c>
    </row>
    <row r="7" spans="1:30" ht="16" x14ac:dyDescent="0.2">
      <c r="A7" s="19">
        <v>6</v>
      </c>
      <c r="B7" s="16" t="s">
        <v>41</v>
      </c>
      <c r="C7" s="16" t="s">
        <v>31</v>
      </c>
      <c r="D7" s="16" t="s">
        <v>42</v>
      </c>
      <c r="E7" s="16" t="s">
        <v>43</v>
      </c>
      <c r="F7" s="16">
        <v>10</v>
      </c>
      <c r="G7" s="16">
        <v>10</v>
      </c>
      <c r="H7" s="16">
        <v>10</v>
      </c>
      <c r="I7" s="16">
        <v>0</v>
      </c>
      <c r="J7" s="16">
        <v>0</v>
      </c>
      <c r="K7" s="16">
        <v>0</v>
      </c>
      <c r="L7" s="16">
        <v>0</v>
      </c>
      <c r="M7" s="16">
        <v>0</v>
      </c>
      <c r="N7" s="16">
        <v>0</v>
      </c>
      <c r="O7" s="16">
        <v>0</v>
      </c>
      <c r="P7" s="16">
        <v>0</v>
      </c>
      <c r="Q7" s="16">
        <v>5</v>
      </c>
      <c r="R7" s="16">
        <v>0</v>
      </c>
      <c r="S7" s="16">
        <v>0</v>
      </c>
      <c r="T7" s="20">
        <v>0</v>
      </c>
      <c r="U7" s="16">
        <v>0</v>
      </c>
      <c r="V7" s="21">
        <v>18</v>
      </c>
      <c r="W7" s="16">
        <v>0</v>
      </c>
      <c r="X7" s="16">
        <v>0</v>
      </c>
      <c r="Y7" s="16">
        <v>0</v>
      </c>
      <c r="Z7" s="16">
        <v>0</v>
      </c>
      <c r="AA7" s="16">
        <v>0</v>
      </c>
      <c r="AB7" s="16">
        <v>0</v>
      </c>
      <c r="AC7" s="18">
        <f t="shared" si="0"/>
        <v>53</v>
      </c>
      <c r="AD7" s="18" t="s">
        <v>83</v>
      </c>
    </row>
    <row r="8" spans="1:30" ht="16" x14ac:dyDescent="0.2">
      <c r="A8" s="19">
        <v>7</v>
      </c>
      <c r="B8" s="16" t="s">
        <v>44</v>
      </c>
      <c r="C8" s="16" t="s">
        <v>45</v>
      </c>
      <c r="D8" s="16" t="s">
        <v>46</v>
      </c>
      <c r="E8" s="16" t="s">
        <v>46</v>
      </c>
      <c r="F8" s="16">
        <v>10</v>
      </c>
      <c r="G8" s="16">
        <v>10</v>
      </c>
      <c r="H8" s="16">
        <v>0</v>
      </c>
      <c r="I8" s="16">
        <v>10</v>
      </c>
      <c r="J8" s="16">
        <v>0</v>
      </c>
      <c r="K8" s="16">
        <v>0</v>
      </c>
      <c r="L8" s="16">
        <v>0</v>
      </c>
      <c r="M8" s="16">
        <v>0</v>
      </c>
      <c r="N8" s="16">
        <v>0</v>
      </c>
      <c r="O8" s="16">
        <v>0</v>
      </c>
      <c r="P8" s="16">
        <v>0</v>
      </c>
      <c r="Q8" s="16">
        <v>4</v>
      </c>
      <c r="R8" s="16">
        <v>0</v>
      </c>
      <c r="S8" s="16">
        <v>0</v>
      </c>
      <c r="T8" s="20">
        <v>0</v>
      </c>
      <c r="U8" s="16">
        <v>0</v>
      </c>
      <c r="V8" s="21">
        <v>18</v>
      </c>
      <c r="W8" s="16">
        <v>0</v>
      </c>
      <c r="X8" s="16">
        <v>0</v>
      </c>
      <c r="Y8" s="16">
        <v>0</v>
      </c>
      <c r="Z8" s="16">
        <v>0</v>
      </c>
      <c r="AA8" s="16">
        <v>0</v>
      </c>
      <c r="AB8" s="16">
        <v>0</v>
      </c>
      <c r="AC8" s="18">
        <f t="shared" si="0"/>
        <v>52</v>
      </c>
      <c r="AD8" s="18" t="s">
        <v>83</v>
      </c>
    </row>
    <row r="9" spans="1:30" ht="16" x14ac:dyDescent="0.2">
      <c r="A9" s="19">
        <v>8</v>
      </c>
      <c r="B9" s="16" t="s">
        <v>47</v>
      </c>
      <c r="C9" s="16" t="s">
        <v>31</v>
      </c>
      <c r="D9" s="16" t="s">
        <v>42</v>
      </c>
      <c r="E9" s="16" t="s">
        <v>43</v>
      </c>
      <c r="F9" s="16">
        <v>10</v>
      </c>
      <c r="G9" s="16">
        <v>10</v>
      </c>
      <c r="H9" s="16">
        <v>0</v>
      </c>
      <c r="I9" s="16">
        <v>0</v>
      </c>
      <c r="J9" s="16">
        <v>0</v>
      </c>
      <c r="K9" s="16">
        <v>0</v>
      </c>
      <c r="L9" s="16">
        <v>0</v>
      </c>
      <c r="M9" s="16">
        <v>0</v>
      </c>
      <c r="N9" s="16">
        <v>0</v>
      </c>
      <c r="O9" s="16">
        <v>0</v>
      </c>
      <c r="P9" s="16">
        <v>0</v>
      </c>
      <c r="Q9" s="16">
        <v>14</v>
      </c>
      <c r="R9" s="16">
        <v>0</v>
      </c>
      <c r="S9" s="16">
        <v>0</v>
      </c>
      <c r="T9" s="20">
        <v>0</v>
      </c>
      <c r="U9" s="16">
        <v>0</v>
      </c>
      <c r="V9" s="21">
        <v>18</v>
      </c>
      <c r="W9" s="16">
        <v>0</v>
      </c>
      <c r="X9" s="16">
        <v>0</v>
      </c>
      <c r="Y9" s="16">
        <v>0</v>
      </c>
      <c r="Z9" s="16">
        <v>0</v>
      </c>
      <c r="AA9" s="16">
        <v>0</v>
      </c>
      <c r="AB9" s="16">
        <v>0</v>
      </c>
      <c r="AC9" s="18">
        <f t="shared" si="0"/>
        <v>52</v>
      </c>
      <c r="AD9" s="18" t="s">
        <v>83</v>
      </c>
    </row>
    <row r="10" spans="1:30" ht="16" x14ac:dyDescent="0.2">
      <c r="A10" s="19">
        <v>9</v>
      </c>
      <c r="B10" s="16" t="s">
        <v>48</v>
      </c>
      <c r="C10" s="16" t="s">
        <v>45</v>
      </c>
      <c r="D10" s="16" t="s">
        <v>46</v>
      </c>
      <c r="E10" s="16" t="s">
        <v>46</v>
      </c>
      <c r="F10" s="16">
        <v>10</v>
      </c>
      <c r="G10" s="16">
        <v>10</v>
      </c>
      <c r="H10" s="16">
        <v>0</v>
      </c>
      <c r="I10" s="16">
        <v>10</v>
      </c>
      <c r="J10" s="16">
        <v>0</v>
      </c>
      <c r="K10" s="16">
        <v>0</v>
      </c>
      <c r="L10" s="16">
        <v>0</v>
      </c>
      <c r="M10" s="16">
        <v>0</v>
      </c>
      <c r="N10" s="16">
        <v>0</v>
      </c>
      <c r="O10" s="16">
        <v>0</v>
      </c>
      <c r="P10" s="16">
        <v>0</v>
      </c>
      <c r="Q10" s="16">
        <v>4</v>
      </c>
      <c r="R10" s="16">
        <v>0</v>
      </c>
      <c r="S10" s="16">
        <v>0</v>
      </c>
      <c r="T10" s="20">
        <v>0</v>
      </c>
      <c r="U10" s="16">
        <v>0</v>
      </c>
      <c r="V10" s="21">
        <v>18</v>
      </c>
      <c r="W10" s="16">
        <v>0</v>
      </c>
      <c r="X10" s="16">
        <v>0</v>
      </c>
      <c r="Y10" s="16">
        <v>0</v>
      </c>
      <c r="Z10" s="16">
        <v>0</v>
      </c>
      <c r="AA10" s="16">
        <v>0</v>
      </c>
      <c r="AB10" s="16">
        <v>0</v>
      </c>
      <c r="AC10" s="18">
        <f t="shared" si="0"/>
        <v>52</v>
      </c>
      <c r="AD10" s="18" t="s">
        <v>83</v>
      </c>
    </row>
    <row r="11" spans="1:30" ht="16" x14ac:dyDescent="0.2">
      <c r="A11" s="26">
        <v>10</v>
      </c>
      <c r="B11" s="5" t="s">
        <v>51</v>
      </c>
      <c r="C11" s="5" t="s">
        <v>31</v>
      </c>
      <c r="D11" s="5" t="s">
        <v>39</v>
      </c>
      <c r="E11" s="5" t="s">
        <v>52</v>
      </c>
      <c r="F11" s="5">
        <v>10</v>
      </c>
      <c r="G11" s="5">
        <v>10</v>
      </c>
      <c r="H11" s="5">
        <v>0</v>
      </c>
      <c r="I11" s="5">
        <v>0</v>
      </c>
      <c r="J11" s="5">
        <v>0</v>
      </c>
      <c r="K11" s="5">
        <v>0</v>
      </c>
      <c r="L11" s="5">
        <v>0</v>
      </c>
      <c r="M11" s="5">
        <v>0</v>
      </c>
      <c r="N11" s="5">
        <v>0</v>
      </c>
      <c r="O11" s="5">
        <v>5</v>
      </c>
      <c r="P11" s="5">
        <v>5</v>
      </c>
      <c r="Q11" s="5">
        <v>0</v>
      </c>
      <c r="R11" s="5">
        <v>0</v>
      </c>
      <c r="S11" s="5">
        <v>0</v>
      </c>
      <c r="T11" s="12">
        <v>0</v>
      </c>
      <c r="U11" s="5">
        <v>0</v>
      </c>
      <c r="V11" s="14">
        <v>18</v>
      </c>
      <c r="W11" s="5">
        <v>0</v>
      </c>
      <c r="X11" s="5">
        <v>0</v>
      </c>
      <c r="Y11" s="5">
        <v>0</v>
      </c>
      <c r="Z11" s="5">
        <v>0</v>
      </c>
      <c r="AA11" s="5">
        <v>0</v>
      </c>
      <c r="AB11" s="5">
        <v>0</v>
      </c>
      <c r="AC11" s="9">
        <f t="shared" si="0"/>
        <v>48</v>
      </c>
      <c r="AD11" s="6" t="s">
        <v>84</v>
      </c>
    </row>
    <row r="12" spans="1:30" ht="16" x14ac:dyDescent="0.2">
      <c r="A12" s="26">
        <v>11</v>
      </c>
      <c r="B12" s="5" t="s">
        <v>53</v>
      </c>
      <c r="C12" s="5" t="s">
        <v>31</v>
      </c>
      <c r="D12" s="5" t="s">
        <v>39</v>
      </c>
      <c r="E12" s="5" t="s">
        <v>40</v>
      </c>
      <c r="F12" s="5">
        <v>10</v>
      </c>
      <c r="G12" s="5">
        <v>10</v>
      </c>
      <c r="H12" s="5">
        <v>10</v>
      </c>
      <c r="I12" s="5">
        <v>0</v>
      </c>
      <c r="J12" s="5">
        <v>0</v>
      </c>
      <c r="K12" s="5">
        <v>0</v>
      </c>
      <c r="L12" s="5">
        <v>0</v>
      </c>
      <c r="M12" s="5">
        <v>0</v>
      </c>
      <c r="N12" s="5">
        <v>0</v>
      </c>
      <c r="O12" s="5">
        <v>5</v>
      </c>
      <c r="P12" s="5">
        <v>5</v>
      </c>
      <c r="Q12" s="5">
        <v>8</v>
      </c>
      <c r="R12" s="5">
        <v>0</v>
      </c>
      <c r="S12" s="5">
        <v>0</v>
      </c>
      <c r="T12" s="12">
        <v>0</v>
      </c>
      <c r="U12" s="5">
        <v>0</v>
      </c>
      <c r="V12" s="14">
        <v>0</v>
      </c>
      <c r="W12" s="5">
        <v>0</v>
      </c>
      <c r="X12" s="5">
        <v>0</v>
      </c>
      <c r="Y12" s="5">
        <v>0</v>
      </c>
      <c r="Z12" s="5">
        <v>0</v>
      </c>
      <c r="AA12" s="5">
        <v>0</v>
      </c>
      <c r="AB12" s="5">
        <v>0</v>
      </c>
      <c r="AC12" s="9">
        <f t="shared" si="0"/>
        <v>48</v>
      </c>
      <c r="AD12" s="6" t="s">
        <v>84</v>
      </c>
    </row>
    <row r="13" spans="1:30" ht="16" x14ac:dyDescent="0.2">
      <c r="A13" s="26">
        <v>12</v>
      </c>
      <c r="B13" s="10" t="s">
        <v>49</v>
      </c>
      <c r="C13" s="5" t="s">
        <v>31</v>
      </c>
      <c r="D13" s="5" t="s">
        <v>54</v>
      </c>
      <c r="E13" s="5" t="s">
        <v>55</v>
      </c>
      <c r="F13" s="5">
        <v>10</v>
      </c>
      <c r="G13" s="5">
        <v>0</v>
      </c>
      <c r="H13" s="5">
        <v>0</v>
      </c>
      <c r="I13" s="5">
        <v>0</v>
      </c>
      <c r="J13" s="5">
        <v>0</v>
      </c>
      <c r="K13" s="5">
        <v>0</v>
      </c>
      <c r="L13" s="5">
        <v>0</v>
      </c>
      <c r="M13" s="5">
        <v>0</v>
      </c>
      <c r="N13" s="5">
        <v>0</v>
      </c>
      <c r="O13" s="5">
        <v>5</v>
      </c>
      <c r="P13" s="5">
        <v>5</v>
      </c>
      <c r="Q13" s="5">
        <v>8</v>
      </c>
      <c r="R13" s="5">
        <v>0</v>
      </c>
      <c r="S13" s="5">
        <v>0</v>
      </c>
      <c r="T13" s="12">
        <v>0</v>
      </c>
      <c r="U13" s="5">
        <v>0</v>
      </c>
      <c r="V13" s="14">
        <v>18</v>
      </c>
      <c r="W13" s="5">
        <v>0</v>
      </c>
      <c r="X13" s="5">
        <v>0</v>
      </c>
      <c r="Y13" s="5">
        <v>0</v>
      </c>
      <c r="Z13" s="5">
        <v>0</v>
      </c>
      <c r="AA13" s="5">
        <v>0</v>
      </c>
      <c r="AB13" s="5">
        <v>0</v>
      </c>
      <c r="AC13" s="9">
        <f t="shared" si="0"/>
        <v>46</v>
      </c>
      <c r="AD13" s="6" t="s">
        <v>84</v>
      </c>
    </row>
    <row r="14" spans="1:30" ht="16" x14ac:dyDescent="0.2">
      <c r="A14" s="26">
        <v>13</v>
      </c>
      <c r="B14" s="5" t="s">
        <v>56</v>
      </c>
      <c r="C14" s="5" t="s">
        <v>31</v>
      </c>
      <c r="D14" s="5" t="s">
        <v>42</v>
      </c>
      <c r="E14" s="5" t="s">
        <v>57</v>
      </c>
      <c r="F14" s="5">
        <v>10</v>
      </c>
      <c r="G14" s="5">
        <v>10</v>
      </c>
      <c r="H14" s="5">
        <v>0</v>
      </c>
      <c r="I14" s="5">
        <v>0</v>
      </c>
      <c r="J14" s="5">
        <v>0</v>
      </c>
      <c r="K14" s="5">
        <v>0</v>
      </c>
      <c r="L14" s="5">
        <v>0</v>
      </c>
      <c r="M14" s="5">
        <v>0</v>
      </c>
      <c r="N14" s="5">
        <v>0</v>
      </c>
      <c r="O14" s="5">
        <v>5</v>
      </c>
      <c r="P14" s="5">
        <v>5</v>
      </c>
      <c r="Q14" s="5">
        <v>0</v>
      </c>
      <c r="R14" s="5">
        <v>0</v>
      </c>
      <c r="S14" s="5">
        <v>0</v>
      </c>
      <c r="T14" s="12">
        <v>0</v>
      </c>
      <c r="U14" s="5">
        <v>16</v>
      </c>
      <c r="V14" s="14">
        <v>0</v>
      </c>
      <c r="W14" s="5">
        <v>0</v>
      </c>
      <c r="X14" s="5">
        <v>0</v>
      </c>
      <c r="Y14" s="5">
        <v>0</v>
      </c>
      <c r="Z14" s="5">
        <v>0</v>
      </c>
      <c r="AA14" s="5">
        <v>0</v>
      </c>
      <c r="AB14" s="10">
        <v>0</v>
      </c>
      <c r="AC14" s="9">
        <f t="shared" si="0"/>
        <v>46</v>
      </c>
      <c r="AD14" s="6" t="s">
        <v>84</v>
      </c>
    </row>
    <row r="15" spans="1:30" ht="16" x14ac:dyDescent="0.2">
      <c r="A15" s="26">
        <v>14</v>
      </c>
      <c r="B15" s="5" t="s">
        <v>58</v>
      </c>
      <c r="C15" s="5" t="s">
        <v>31</v>
      </c>
      <c r="D15" s="5" t="s">
        <v>54</v>
      </c>
      <c r="E15" s="5" t="s">
        <v>59</v>
      </c>
      <c r="F15" s="5">
        <v>10</v>
      </c>
      <c r="G15" s="5">
        <v>10</v>
      </c>
      <c r="H15" s="5">
        <v>10</v>
      </c>
      <c r="I15" s="5">
        <v>0</v>
      </c>
      <c r="J15" s="5">
        <v>0</v>
      </c>
      <c r="K15" s="5">
        <v>0</v>
      </c>
      <c r="L15" s="5">
        <v>0</v>
      </c>
      <c r="M15" s="5">
        <v>0</v>
      </c>
      <c r="N15" s="5">
        <v>0</v>
      </c>
      <c r="O15" s="5">
        <v>5</v>
      </c>
      <c r="P15" s="5">
        <v>5</v>
      </c>
      <c r="Q15" s="5">
        <v>4</v>
      </c>
      <c r="R15" s="5">
        <v>0</v>
      </c>
      <c r="S15" s="5">
        <v>0</v>
      </c>
      <c r="T15" s="12">
        <v>0</v>
      </c>
      <c r="U15" s="5">
        <v>0</v>
      </c>
      <c r="V15" s="14">
        <v>0</v>
      </c>
      <c r="W15" s="5">
        <v>0</v>
      </c>
      <c r="X15" s="5">
        <v>0</v>
      </c>
      <c r="Y15" s="5">
        <v>0</v>
      </c>
      <c r="Z15" s="5">
        <v>0</v>
      </c>
      <c r="AA15" s="5">
        <v>0</v>
      </c>
      <c r="AB15" s="10">
        <v>0</v>
      </c>
      <c r="AC15" s="9">
        <f t="shared" si="0"/>
        <v>44</v>
      </c>
      <c r="AD15" s="6" t="s">
        <v>84</v>
      </c>
    </row>
    <row r="16" spans="1:30" ht="16" x14ac:dyDescent="0.2">
      <c r="A16" s="26">
        <v>15</v>
      </c>
      <c r="B16" s="5" t="s">
        <v>61</v>
      </c>
      <c r="C16" s="5" t="s">
        <v>45</v>
      </c>
      <c r="D16" s="5" t="s">
        <v>46</v>
      </c>
      <c r="E16" s="5" t="s">
        <v>46</v>
      </c>
      <c r="F16" s="5">
        <v>10</v>
      </c>
      <c r="G16" s="5">
        <v>10</v>
      </c>
      <c r="H16" s="5">
        <v>0</v>
      </c>
      <c r="I16" s="5">
        <v>10</v>
      </c>
      <c r="J16" s="5">
        <v>0</v>
      </c>
      <c r="K16" s="5">
        <v>0</v>
      </c>
      <c r="L16" s="5">
        <v>0</v>
      </c>
      <c r="M16" s="5">
        <v>0</v>
      </c>
      <c r="N16" s="5">
        <v>0</v>
      </c>
      <c r="O16" s="5">
        <v>5</v>
      </c>
      <c r="P16" s="5">
        <v>5</v>
      </c>
      <c r="Q16" s="5">
        <v>4</v>
      </c>
      <c r="R16" s="5">
        <v>0</v>
      </c>
      <c r="S16" s="5">
        <v>0</v>
      </c>
      <c r="T16" s="12">
        <v>0</v>
      </c>
      <c r="U16" s="5">
        <v>0</v>
      </c>
      <c r="V16" s="14">
        <v>0</v>
      </c>
      <c r="W16" s="5">
        <v>0</v>
      </c>
      <c r="X16" s="5">
        <v>0</v>
      </c>
      <c r="Y16" s="5">
        <v>0</v>
      </c>
      <c r="Z16" s="5">
        <v>0</v>
      </c>
      <c r="AA16" s="5">
        <v>0</v>
      </c>
      <c r="AB16" s="10">
        <v>0</v>
      </c>
      <c r="AC16" s="9">
        <f t="shared" si="0"/>
        <v>44</v>
      </c>
      <c r="AD16" s="6" t="s">
        <v>84</v>
      </c>
    </row>
    <row r="17" spans="1:30" ht="16" x14ac:dyDescent="0.2">
      <c r="A17" s="26">
        <v>16</v>
      </c>
      <c r="B17" s="5" t="s">
        <v>60</v>
      </c>
      <c r="C17" s="5" t="s">
        <v>45</v>
      </c>
      <c r="D17" s="5" t="s">
        <v>46</v>
      </c>
      <c r="E17" s="5" t="s">
        <v>46</v>
      </c>
      <c r="F17" s="5">
        <v>10</v>
      </c>
      <c r="G17" s="5">
        <v>10</v>
      </c>
      <c r="H17" s="5">
        <v>0</v>
      </c>
      <c r="I17" s="5">
        <v>10</v>
      </c>
      <c r="J17" s="5">
        <v>0</v>
      </c>
      <c r="K17" s="5">
        <v>0</v>
      </c>
      <c r="L17" s="5">
        <v>0</v>
      </c>
      <c r="M17" s="5">
        <v>0</v>
      </c>
      <c r="N17" s="5">
        <v>0</v>
      </c>
      <c r="O17" s="5">
        <v>5</v>
      </c>
      <c r="P17" s="5">
        <v>5</v>
      </c>
      <c r="Q17" s="5">
        <v>3</v>
      </c>
      <c r="R17" s="5">
        <v>0</v>
      </c>
      <c r="S17" s="5">
        <v>0</v>
      </c>
      <c r="T17" s="12">
        <v>0</v>
      </c>
      <c r="U17" s="5">
        <v>0</v>
      </c>
      <c r="V17" s="14">
        <v>0</v>
      </c>
      <c r="W17" s="5">
        <v>0</v>
      </c>
      <c r="X17" s="5">
        <v>0</v>
      </c>
      <c r="Y17" s="5">
        <v>0</v>
      </c>
      <c r="Z17" s="5">
        <v>0</v>
      </c>
      <c r="AA17" s="5">
        <v>0</v>
      </c>
      <c r="AB17" s="10">
        <v>0</v>
      </c>
      <c r="AC17" s="9">
        <f>SUM(F17:AB17)</f>
        <v>43</v>
      </c>
      <c r="AD17" s="6" t="s">
        <v>84</v>
      </c>
    </row>
    <row r="18" spans="1:30" ht="16" x14ac:dyDescent="0.2">
      <c r="A18" s="26">
        <v>17</v>
      </c>
      <c r="B18" s="5" t="s">
        <v>62</v>
      </c>
      <c r="C18" s="5" t="s">
        <v>31</v>
      </c>
      <c r="D18" s="5" t="s">
        <v>39</v>
      </c>
      <c r="E18" s="5" t="s">
        <v>52</v>
      </c>
      <c r="F18" s="5">
        <v>10</v>
      </c>
      <c r="G18" s="5">
        <v>10</v>
      </c>
      <c r="H18" s="5">
        <v>0</v>
      </c>
      <c r="I18" s="5">
        <v>0</v>
      </c>
      <c r="J18" s="5">
        <v>0</v>
      </c>
      <c r="K18" s="5">
        <v>0</v>
      </c>
      <c r="L18" s="5">
        <v>0</v>
      </c>
      <c r="M18" s="5">
        <v>0</v>
      </c>
      <c r="N18" s="5">
        <v>0</v>
      </c>
      <c r="O18" s="5">
        <v>0</v>
      </c>
      <c r="P18" s="5">
        <v>0</v>
      </c>
      <c r="Q18" s="5">
        <v>3</v>
      </c>
      <c r="R18" s="5">
        <v>0</v>
      </c>
      <c r="S18" s="5">
        <v>0</v>
      </c>
      <c r="T18" s="12">
        <v>0</v>
      </c>
      <c r="U18" s="5">
        <v>0</v>
      </c>
      <c r="V18" s="14">
        <v>18</v>
      </c>
      <c r="W18" s="5">
        <v>0</v>
      </c>
      <c r="X18" s="5">
        <v>0</v>
      </c>
      <c r="Y18" s="5">
        <v>0</v>
      </c>
      <c r="Z18" s="5">
        <v>0</v>
      </c>
      <c r="AA18" s="5">
        <v>0</v>
      </c>
      <c r="AB18" s="10">
        <v>0</v>
      </c>
      <c r="AC18" s="9">
        <f t="shared" si="0"/>
        <v>41</v>
      </c>
      <c r="AD18" s="6" t="s">
        <v>84</v>
      </c>
    </row>
    <row r="19" spans="1:30" ht="16" x14ac:dyDescent="0.2">
      <c r="A19" s="26">
        <v>18</v>
      </c>
      <c r="B19" s="5" t="s">
        <v>65</v>
      </c>
      <c r="C19" s="5" t="s">
        <v>31</v>
      </c>
      <c r="D19" s="5" t="s">
        <v>32</v>
      </c>
      <c r="E19" s="7" t="s">
        <v>80</v>
      </c>
      <c r="F19" s="5">
        <v>10</v>
      </c>
      <c r="G19" s="5">
        <v>10</v>
      </c>
      <c r="H19" s="5">
        <v>0</v>
      </c>
      <c r="I19" s="5">
        <v>0</v>
      </c>
      <c r="J19" s="5">
        <v>0</v>
      </c>
      <c r="K19" s="5">
        <v>0</v>
      </c>
      <c r="L19" s="5">
        <v>0</v>
      </c>
      <c r="M19" s="5">
        <v>0</v>
      </c>
      <c r="N19" s="5">
        <v>0</v>
      </c>
      <c r="O19" s="5">
        <v>0</v>
      </c>
      <c r="P19" s="5">
        <v>0</v>
      </c>
      <c r="Q19" s="5">
        <v>2</v>
      </c>
      <c r="R19" s="5">
        <v>0</v>
      </c>
      <c r="S19" s="5">
        <v>0</v>
      </c>
      <c r="T19" s="12">
        <v>0</v>
      </c>
      <c r="U19" s="5">
        <v>0</v>
      </c>
      <c r="V19" s="24">
        <v>18</v>
      </c>
      <c r="W19" s="5">
        <v>0</v>
      </c>
      <c r="X19" s="5">
        <v>0</v>
      </c>
      <c r="Y19" s="5">
        <v>0</v>
      </c>
      <c r="Z19" s="5">
        <v>0</v>
      </c>
      <c r="AA19" s="5">
        <v>0</v>
      </c>
      <c r="AB19" s="10">
        <v>0</v>
      </c>
      <c r="AC19" s="9">
        <f t="shared" si="0"/>
        <v>40</v>
      </c>
      <c r="AD19" s="6" t="s">
        <v>84</v>
      </c>
    </row>
    <row r="20" spans="1:30" ht="16" x14ac:dyDescent="0.2">
      <c r="A20" s="26">
        <v>19</v>
      </c>
      <c r="B20" s="5" t="s">
        <v>63</v>
      </c>
      <c r="C20" s="5" t="s">
        <v>31</v>
      </c>
      <c r="D20" s="5" t="s">
        <v>42</v>
      </c>
      <c r="E20" s="5" t="s">
        <v>64</v>
      </c>
      <c r="F20" s="5">
        <v>10</v>
      </c>
      <c r="G20" s="5">
        <v>0</v>
      </c>
      <c r="H20" s="5">
        <v>0</v>
      </c>
      <c r="I20" s="5">
        <v>0</v>
      </c>
      <c r="J20" s="5">
        <v>0</v>
      </c>
      <c r="K20" s="5">
        <v>0</v>
      </c>
      <c r="L20" s="5">
        <v>0</v>
      </c>
      <c r="M20" s="5">
        <v>0</v>
      </c>
      <c r="N20" s="5">
        <v>0</v>
      </c>
      <c r="O20" s="5">
        <v>0</v>
      </c>
      <c r="P20" s="5">
        <v>0</v>
      </c>
      <c r="Q20" s="5">
        <v>14</v>
      </c>
      <c r="R20" s="5">
        <v>0</v>
      </c>
      <c r="S20" s="5">
        <v>0</v>
      </c>
      <c r="T20" s="12">
        <v>0</v>
      </c>
      <c r="U20" s="5">
        <v>16</v>
      </c>
      <c r="V20" s="14">
        <v>0</v>
      </c>
      <c r="W20" s="5">
        <v>0</v>
      </c>
      <c r="X20" s="5">
        <v>0</v>
      </c>
      <c r="Y20" s="5">
        <v>0</v>
      </c>
      <c r="Z20" s="5">
        <v>0</v>
      </c>
      <c r="AA20" s="5">
        <v>0</v>
      </c>
      <c r="AB20" s="10">
        <v>0</v>
      </c>
      <c r="AC20" s="9">
        <f t="shared" si="0"/>
        <v>40</v>
      </c>
      <c r="AD20" s="6" t="s">
        <v>84</v>
      </c>
    </row>
    <row r="21" spans="1:30" ht="16" x14ac:dyDescent="0.2">
      <c r="A21" s="26">
        <v>20</v>
      </c>
      <c r="B21" s="5" t="s">
        <v>66</v>
      </c>
      <c r="C21" s="5" t="s">
        <v>45</v>
      </c>
      <c r="D21" s="5" t="s">
        <v>67</v>
      </c>
      <c r="E21" s="5" t="s">
        <v>67</v>
      </c>
      <c r="F21" s="5">
        <v>10</v>
      </c>
      <c r="G21" s="5">
        <v>10</v>
      </c>
      <c r="H21" s="5">
        <v>0</v>
      </c>
      <c r="I21" s="5">
        <v>10</v>
      </c>
      <c r="J21" s="5">
        <v>0</v>
      </c>
      <c r="K21" s="5">
        <v>0</v>
      </c>
      <c r="L21" s="5">
        <v>0</v>
      </c>
      <c r="M21" s="5">
        <v>0</v>
      </c>
      <c r="N21" s="5">
        <v>5</v>
      </c>
      <c r="O21" s="5">
        <v>0</v>
      </c>
      <c r="P21" s="5">
        <v>0</v>
      </c>
      <c r="Q21" s="5">
        <v>3</v>
      </c>
      <c r="R21" s="5">
        <v>0</v>
      </c>
      <c r="S21" s="5">
        <v>0</v>
      </c>
      <c r="T21" s="12">
        <v>0</v>
      </c>
      <c r="U21" s="5">
        <v>0</v>
      </c>
      <c r="V21" s="14">
        <v>0</v>
      </c>
      <c r="W21" s="5">
        <v>0</v>
      </c>
      <c r="X21" s="5">
        <v>0</v>
      </c>
      <c r="Y21" s="5">
        <v>0</v>
      </c>
      <c r="Z21" s="5">
        <v>0</v>
      </c>
      <c r="AA21" s="5">
        <v>0</v>
      </c>
      <c r="AB21" s="5">
        <v>0</v>
      </c>
      <c r="AC21" s="9">
        <f t="shared" si="0"/>
        <v>38</v>
      </c>
      <c r="AD21" s="6" t="s">
        <v>84</v>
      </c>
    </row>
    <row r="22" spans="1:30" ht="16" x14ac:dyDescent="0.2">
      <c r="A22" s="26">
        <v>21</v>
      </c>
      <c r="B22" s="5" t="s">
        <v>68</v>
      </c>
      <c r="C22" s="5" t="s">
        <v>45</v>
      </c>
      <c r="D22" s="5" t="s">
        <v>69</v>
      </c>
      <c r="E22" s="5" t="s">
        <v>69</v>
      </c>
      <c r="F22" s="5">
        <v>10</v>
      </c>
      <c r="G22" s="5">
        <v>10</v>
      </c>
      <c r="H22" s="5">
        <v>0</v>
      </c>
      <c r="I22" s="5">
        <v>10</v>
      </c>
      <c r="J22" s="5">
        <v>0</v>
      </c>
      <c r="K22" s="5">
        <v>0</v>
      </c>
      <c r="L22" s="5">
        <v>5</v>
      </c>
      <c r="M22" s="5">
        <v>0</v>
      </c>
      <c r="N22" s="5">
        <v>0</v>
      </c>
      <c r="O22" s="5">
        <v>0</v>
      </c>
      <c r="P22" s="5">
        <v>0</v>
      </c>
      <c r="Q22" s="5">
        <v>3</v>
      </c>
      <c r="R22" s="5">
        <v>0</v>
      </c>
      <c r="S22" s="5">
        <v>0</v>
      </c>
      <c r="T22" s="12">
        <v>0</v>
      </c>
      <c r="U22" s="5">
        <v>0</v>
      </c>
      <c r="V22" s="14">
        <v>0</v>
      </c>
      <c r="W22" s="5">
        <v>0</v>
      </c>
      <c r="X22" s="5">
        <v>0</v>
      </c>
      <c r="Y22" s="5">
        <v>0</v>
      </c>
      <c r="Z22" s="5">
        <v>0</v>
      </c>
      <c r="AA22" s="5">
        <v>0</v>
      </c>
      <c r="AB22" s="5">
        <v>0</v>
      </c>
      <c r="AC22" s="9">
        <f t="shared" si="0"/>
        <v>38</v>
      </c>
      <c r="AD22" s="6" t="s">
        <v>84</v>
      </c>
    </row>
    <row r="23" spans="1:30" ht="16" x14ac:dyDescent="0.2">
      <c r="A23" s="26">
        <v>22</v>
      </c>
      <c r="B23" s="5" t="s">
        <v>70</v>
      </c>
      <c r="C23" s="5" t="s">
        <v>31</v>
      </c>
      <c r="D23" s="5" t="s">
        <v>71</v>
      </c>
      <c r="E23" s="5" t="s">
        <v>72</v>
      </c>
      <c r="F23" s="5">
        <v>10</v>
      </c>
      <c r="G23" s="5">
        <v>0</v>
      </c>
      <c r="H23" s="5">
        <v>0</v>
      </c>
      <c r="I23" s="5">
        <v>0</v>
      </c>
      <c r="J23" s="5">
        <v>0</v>
      </c>
      <c r="K23" s="5">
        <v>0</v>
      </c>
      <c r="L23" s="5">
        <v>0</v>
      </c>
      <c r="M23" s="5">
        <v>0</v>
      </c>
      <c r="N23" s="5">
        <v>0</v>
      </c>
      <c r="O23" s="5">
        <v>5</v>
      </c>
      <c r="P23" s="5">
        <v>5</v>
      </c>
      <c r="Q23" s="5">
        <v>1</v>
      </c>
      <c r="R23" s="5">
        <v>0</v>
      </c>
      <c r="S23" s="5">
        <v>0</v>
      </c>
      <c r="T23" s="12">
        <v>0</v>
      </c>
      <c r="U23" s="5">
        <v>16</v>
      </c>
      <c r="V23" s="14">
        <v>0</v>
      </c>
      <c r="W23" s="5">
        <v>0</v>
      </c>
      <c r="X23" s="5">
        <v>0</v>
      </c>
      <c r="Y23" s="5">
        <v>0</v>
      </c>
      <c r="Z23" s="5">
        <v>0</v>
      </c>
      <c r="AA23" s="5">
        <v>0</v>
      </c>
      <c r="AB23" s="5">
        <v>0</v>
      </c>
      <c r="AC23" s="9">
        <f t="shared" si="0"/>
        <v>37</v>
      </c>
      <c r="AD23" s="6" t="s">
        <v>84</v>
      </c>
    </row>
    <row r="24" spans="1:30" ht="16" x14ac:dyDescent="0.2">
      <c r="A24" s="26">
        <v>23</v>
      </c>
      <c r="B24" s="5" t="s">
        <v>73</v>
      </c>
      <c r="C24" s="5" t="s">
        <v>31</v>
      </c>
      <c r="D24" s="5" t="s">
        <v>54</v>
      </c>
      <c r="E24" s="5" t="s">
        <v>74</v>
      </c>
      <c r="F24" s="5">
        <v>10</v>
      </c>
      <c r="G24" s="5">
        <v>10</v>
      </c>
      <c r="H24" s="5">
        <v>0</v>
      </c>
      <c r="I24" s="5">
        <v>0</v>
      </c>
      <c r="J24" s="5">
        <v>0</v>
      </c>
      <c r="K24" s="5">
        <v>0</v>
      </c>
      <c r="L24" s="5">
        <v>0</v>
      </c>
      <c r="M24" s="5">
        <v>0</v>
      </c>
      <c r="N24" s="5">
        <v>0</v>
      </c>
      <c r="O24" s="5">
        <v>0</v>
      </c>
      <c r="P24" s="5">
        <v>0</v>
      </c>
      <c r="Q24" s="5">
        <v>6</v>
      </c>
      <c r="R24" s="5">
        <v>0</v>
      </c>
      <c r="S24" s="5">
        <v>10</v>
      </c>
      <c r="T24" s="12">
        <v>0</v>
      </c>
      <c r="U24" s="5">
        <v>0</v>
      </c>
      <c r="V24" s="14">
        <v>0</v>
      </c>
      <c r="W24" s="5">
        <v>0</v>
      </c>
      <c r="X24" s="5">
        <v>0</v>
      </c>
      <c r="Y24" s="5">
        <v>0</v>
      </c>
      <c r="Z24" s="5">
        <v>0</v>
      </c>
      <c r="AA24" s="5">
        <v>0</v>
      </c>
      <c r="AB24" s="5">
        <v>0</v>
      </c>
      <c r="AC24" s="9">
        <f t="shared" si="0"/>
        <v>36</v>
      </c>
      <c r="AD24" s="6" t="s">
        <v>84</v>
      </c>
    </row>
    <row r="25" spans="1:30" ht="16" x14ac:dyDescent="0.2">
      <c r="A25" s="26">
        <v>24</v>
      </c>
      <c r="B25" s="25" t="s">
        <v>82</v>
      </c>
      <c r="C25" s="5" t="s">
        <v>31</v>
      </c>
      <c r="D25" s="5" t="s">
        <v>54</v>
      </c>
      <c r="E25" s="5" t="s">
        <v>55</v>
      </c>
      <c r="F25" s="5">
        <v>0</v>
      </c>
      <c r="G25" s="5">
        <v>0</v>
      </c>
      <c r="H25" s="5">
        <v>0</v>
      </c>
      <c r="I25" s="5">
        <v>0</v>
      </c>
      <c r="J25" s="5">
        <v>0</v>
      </c>
      <c r="K25" s="5">
        <v>0</v>
      </c>
      <c r="L25" s="5">
        <v>0</v>
      </c>
      <c r="M25" s="5">
        <v>0</v>
      </c>
      <c r="N25" s="5">
        <v>0</v>
      </c>
      <c r="O25" s="5">
        <v>5</v>
      </c>
      <c r="P25" s="5">
        <v>5</v>
      </c>
      <c r="Q25" s="5">
        <v>8</v>
      </c>
      <c r="R25" s="5">
        <v>0</v>
      </c>
      <c r="S25" s="5">
        <v>0</v>
      </c>
      <c r="T25" s="12">
        <v>0</v>
      </c>
      <c r="U25" s="5">
        <v>0</v>
      </c>
      <c r="V25" s="14">
        <v>18</v>
      </c>
      <c r="W25" s="5">
        <v>0</v>
      </c>
      <c r="X25" s="5">
        <v>-1</v>
      </c>
      <c r="Y25" s="5">
        <v>0</v>
      </c>
      <c r="Z25" s="5">
        <v>0</v>
      </c>
      <c r="AA25" s="5">
        <v>-7</v>
      </c>
      <c r="AB25" s="5">
        <v>0</v>
      </c>
      <c r="AC25" s="9">
        <f t="shared" si="0"/>
        <v>28</v>
      </c>
      <c r="AD25" s="6" t="s">
        <v>84</v>
      </c>
    </row>
    <row r="26" spans="1:30" ht="16" x14ac:dyDescent="0.2">
      <c r="A26" s="26">
        <v>25</v>
      </c>
      <c r="B26" s="5" t="s">
        <v>75</v>
      </c>
      <c r="C26" s="5" t="s">
        <v>31</v>
      </c>
      <c r="D26" s="5" t="s">
        <v>32</v>
      </c>
      <c r="E26" s="5" t="s">
        <v>76</v>
      </c>
      <c r="F26" s="5">
        <v>0</v>
      </c>
      <c r="G26" s="5">
        <v>0</v>
      </c>
      <c r="H26" s="5">
        <v>0</v>
      </c>
      <c r="I26" s="5">
        <v>0</v>
      </c>
      <c r="J26" s="5">
        <v>0</v>
      </c>
      <c r="K26" s="5">
        <v>0</v>
      </c>
      <c r="L26" s="5">
        <v>0</v>
      </c>
      <c r="M26" s="5">
        <v>0</v>
      </c>
      <c r="N26" s="5">
        <v>0</v>
      </c>
      <c r="O26" s="5">
        <v>0</v>
      </c>
      <c r="P26" s="5">
        <v>0</v>
      </c>
      <c r="Q26" s="5">
        <v>8</v>
      </c>
      <c r="R26" s="5">
        <v>0</v>
      </c>
      <c r="S26" s="5">
        <v>0</v>
      </c>
      <c r="T26" s="12">
        <v>0</v>
      </c>
      <c r="U26" s="5">
        <v>0</v>
      </c>
      <c r="V26" s="14">
        <v>18</v>
      </c>
      <c r="W26" s="5">
        <v>0</v>
      </c>
      <c r="X26" s="5">
        <v>0</v>
      </c>
      <c r="Y26" s="5">
        <v>0</v>
      </c>
      <c r="Z26" s="5">
        <v>-5</v>
      </c>
      <c r="AA26" s="5">
        <v>0</v>
      </c>
      <c r="AB26" s="5">
        <v>0</v>
      </c>
      <c r="AC26" s="9">
        <f t="shared" si="0"/>
        <v>21</v>
      </c>
      <c r="AD26" s="6" t="s">
        <v>84</v>
      </c>
    </row>
    <row r="27" spans="1:30" ht="16" x14ac:dyDescent="0.2">
      <c r="A27" s="26">
        <v>26</v>
      </c>
      <c r="B27" s="5" t="s">
        <v>77</v>
      </c>
      <c r="C27" s="5" t="s">
        <v>31</v>
      </c>
      <c r="D27" s="5" t="s">
        <v>78</v>
      </c>
      <c r="E27" s="5" t="s">
        <v>79</v>
      </c>
      <c r="F27" s="5">
        <v>0</v>
      </c>
      <c r="G27" s="5">
        <v>0</v>
      </c>
      <c r="H27" s="5">
        <v>10</v>
      </c>
      <c r="I27" s="5">
        <v>0</v>
      </c>
      <c r="J27" s="5">
        <v>0</v>
      </c>
      <c r="K27" s="5">
        <v>0</v>
      </c>
      <c r="L27" s="5">
        <v>0</v>
      </c>
      <c r="M27" s="5">
        <v>0</v>
      </c>
      <c r="N27" s="5">
        <v>0</v>
      </c>
      <c r="O27" s="5">
        <v>0</v>
      </c>
      <c r="P27" s="5">
        <v>0</v>
      </c>
      <c r="Q27" s="5">
        <v>12</v>
      </c>
      <c r="R27" s="5">
        <v>0</v>
      </c>
      <c r="S27" s="5">
        <v>0</v>
      </c>
      <c r="T27" s="5">
        <v>0</v>
      </c>
      <c r="U27" s="5">
        <v>0</v>
      </c>
      <c r="V27" s="5">
        <v>0</v>
      </c>
      <c r="W27" s="5">
        <v>0</v>
      </c>
      <c r="X27" s="5">
        <v>-1</v>
      </c>
      <c r="Y27" s="5">
        <v>0</v>
      </c>
      <c r="Z27" s="5">
        <v>0</v>
      </c>
      <c r="AA27" s="5">
        <v>0</v>
      </c>
      <c r="AB27" s="5">
        <v>0</v>
      </c>
      <c r="AC27" s="9">
        <f t="shared" si="0"/>
        <v>21</v>
      </c>
      <c r="AD27" s="6" t="s">
        <v>84</v>
      </c>
    </row>
    <row r="28" spans="1:30" x14ac:dyDescent="0.2">
      <c r="U28" s="2"/>
    </row>
    <row r="29" spans="1:30" x14ac:dyDescent="0.2">
      <c r="U29" s="2"/>
    </row>
    <row r="30" spans="1:30" x14ac:dyDescent="0.2">
      <c r="U30" s="2"/>
    </row>
    <row r="31" spans="1:30" x14ac:dyDescent="0.2">
      <c r="U31" s="2"/>
    </row>
    <row r="32" spans="1:30" x14ac:dyDescent="0.2">
      <c r="U32" s="2"/>
    </row>
    <row r="33" spans="21:21" x14ac:dyDescent="0.2">
      <c r="U33" s="2"/>
    </row>
    <row r="34" spans="21:21" x14ac:dyDescent="0.2">
      <c r="U34" s="2"/>
    </row>
    <row r="35" spans="21:21" x14ac:dyDescent="0.2">
      <c r="U35" s="2"/>
    </row>
    <row r="36" spans="21:21" x14ac:dyDescent="0.2">
      <c r="U36" s="2"/>
    </row>
    <row r="37" spans="21:21" x14ac:dyDescent="0.2">
      <c r="U37" s="2"/>
    </row>
    <row r="38" spans="21:21" x14ac:dyDescent="0.2">
      <c r="U38" s="2"/>
    </row>
    <row r="39" spans="21:21" x14ac:dyDescent="0.2">
      <c r="U39" s="2"/>
    </row>
    <row r="40" spans="21:21" x14ac:dyDescent="0.2">
      <c r="U40" s="2"/>
    </row>
    <row r="41" spans="21:21" x14ac:dyDescent="0.2">
      <c r="U41" s="2"/>
    </row>
    <row r="42" spans="21:21" x14ac:dyDescent="0.2">
      <c r="U42" s="2"/>
    </row>
    <row r="43" spans="21:21" x14ac:dyDescent="0.2">
      <c r="U43" s="2"/>
    </row>
    <row r="44" spans="21:21" x14ac:dyDescent="0.2">
      <c r="U44" s="2"/>
    </row>
    <row r="45" spans="21:21" x14ac:dyDescent="0.2">
      <c r="U45" s="2"/>
    </row>
    <row r="46" spans="21:21" x14ac:dyDescent="0.2">
      <c r="U46" s="2"/>
    </row>
    <row r="47" spans="21:21" x14ac:dyDescent="0.2">
      <c r="U47" s="2"/>
    </row>
    <row r="48" spans="21:21" x14ac:dyDescent="0.2">
      <c r="U48" s="2"/>
    </row>
    <row r="49" spans="21:21" x14ac:dyDescent="0.2">
      <c r="U49" s="2"/>
    </row>
    <row r="50" spans="21:21" x14ac:dyDescent="0.2">
      <c r="U50" s="2"/>
    </row>
    <row r="51" spans="21:21" x14ac:dyDescent="0.2">
      <c r="U51" s="2"/>
    </row>
    <row r="52" spans="21:21" x14ac:dyDescent="0.2">
      <c r="U52" s="2"/>
    </row>
    <row r="53" spans="21:21" x14ac:dyDescent="0.2">
      <c r="U53" s="2"/>
    </row>
    <row r="54" spans="21:21" x14ac:dyDescent="0.2">
      <c r="U54" s="2"/>
    </row>
    <row r="55" spans="21:21" x14ac:dyDescent="0.2">
      <c r="U55" s="2"/>
    </row>
    <row r="56" spans="21:21" x14ac:dyDescent="0.2">
      <c r="U56" s="2"/>
    </row>
    <row r="57" spans="21:21" x14ac:dyDescent="0.2">
      <c r="U57" s="2"/>
    </row>
    <row r="58" spans="21:21" x14ac:dyDescent="0.2">
      <c r="U58" s="2"/>
    </row>
    <row r="59" spans="21:21" x14ac:dyDescent="0.2">
      <c r="U59" s="2"/>
    </row>
    <row r="60" spans="21:21" x14ac:dyDescent="0.2">
      <c r="U60" s="2"/>
    </row>
    <row r="61" spans="21:21" x14ac:dyDescent="0.2">
      <c r="U61" s="2"/>
    </row>
    <row r="62" spans="21:21" x14ac:dyDescent="0.2">
      <c r="U62" s="2"/>
    </row>
    <row r="63" spans="21:21" x14ac:dyDescent="0.2">
      <c r="U63" s="2"/>
    </row>
    <row r="64" spans="21:21" x14ac:dyDescent="0.2">
      <c r="U64" s="2"/>
    </row>
    <row r="65" spans="21:21" x14ac:dyDescent="0.2">
      <c r="U65" s="2"/>
    </row>
    <row r="66" spans="21:21" x14ac:dyDescent="0.2">
      <c r="U66" s="2"/>
    </row>
    <row r="67" spans="21:21" x14ac:dyDescent="0.2">
      <c r="U67" s="2"/>
    </row>
    <row r="68" spans="21:21" x14ac:dyDescent="0.2">
      <c r="U68" s="2"/>
    </row>
    <row r="69" spans="21:21" x14ac:dyDescent="0.2">
      <c r="U69" s="2"/>
    </row>
    <row r="70" spans="21:21" x14ac:dyDescent="0.2">
      <c r="U70" s="2"/>
    </row>
    <row r="71" spans="21:21" x14ac:dyDescent="0.2">
      <c r="U71" s="2"/>
    </row>
    <row r="72" spans="21:21" x14ac:dyDescent="0.2">
      <c r="U72" s="2"/>
    </row>
    <row r="73" spans="21:21" x14ac:dyDescent="0.2">
      <c r="U73" s="2"/>
    </row>
    <row r="74" spans="21:21" x14ac:dyDescent="0.2">
      <c r="U74" s="2"/>
    </row>
    <row r="75" spans="21:21" x14ac:dyDescent="0.2">
      <c r="U75" s="2"/>
    </row>
    <row r="76" spans="21:21" x14ac:dyDescent="0.2">
      <c r="U76" s="2"/>
    </row>
    <row r="77" spans="21:21" x14ac:dyDescent="0.2">
      <c r="U77" s="2"/>
    </row>
    <row r="78" spans="21:21" x14ac:dyDescent="0.2">
      <c r="U78" s="2"/>
    </row>
    <row r="79" spans="21:21" x14ac:dyDescent="0.2">
      <c r="U79" s="2"/>
    </row>
    <row r="80" spans="21:21" x14ac:dyDescent="0.2">
      <c r="U80" s="2"/>
    </row>
    <row r="81" spans="21:21" x14ac:dyDescent="0.2">
      <c r="U81" s="2"/>
    </row>
    <row r="82" spans="21:21" x14ac:dyDescent="0.2">
      <c r="U82" s="2"/>
    </row>
    <row r="83" spans="21:21" x14ac:dyDescent="0.2">
      <c r="U83" s="2"/>
    </row>
    <row r="84" spans="21:21" x14ac:dyDescent="0.2">
      <c r="U84" s="2"/>
    </row>
    <row r="85" spans="21:21" x14ac:dyDescent="0.2">
      <c r="U85" s="2"/>
    </row>
    <row r="86" spans="21:21" x14ac:dyDescent="0.2">
      <c r="U86" s="2"/>
    </row>
    <row r="87" spans="21:21" x14ac:dyDescent="0.2">
      <c r="U87" s="2"/>
    </row>
    <row r="88" spans="21:21" x14ac:dyDescent="0.2">
      <c r="U88" s="2"/>
    </row>
    <row r="89" spans="21:21" x14ac:dyDescent="0.2">
      <c r="U89" s="2"/>
    </row>
    <row r="90" spans="21:21" x14ac:dyDescent="0.2">
      <c r="U90" s="2"/>
    </row>
    <row r="91" spans="21:21" x14ac:dyDescent="0.2">
      <c r="U91" s="2"/>
    </row>
    <row r="92" spans="21:21" x14ac:dyDescent="0.2">
      <c r="U92" s="2"/>
    </row>
    <row r="93" spans="21:21" x14ac:dyDescent="0.2">
      <c r="U93" s="2"/>
    </row>
    <row r="94" spans="21:21" x14ac:dyDescent="0.2">
      <c r="U94" s="2"/>
    </row>
    <row r="95" spans="21:21" x14ac:dyDescent="0.2">
      <c r="U95" s="2"/>
    </row>
    <row r="96" spans="21:21" x14ac:dyDescent="0.2">
      <c r="U96" s="2"/>
    </row>
    <row r="97" spans="21:21" x14ac:dyDescent="0.2">
      <c r="U97" s="2"/>
    </row>
    <row r="98" spans="21:21" x14ac:dyDescent="0.2">
      <c r="U98" s="2"/>
    </row>
    <row r="99" spans="21:21" x14ac:dyDescent="0.2">
      <c r="U99" s="2"/>
    </row>
    <row r="100" spans="21:21" x14ac:dyDescent="0.2">
      <c r="U100" s="2"/>
    </row>
    <row r="101" spans="21:21" x14ac:dyDescent="0.2">
      <c r="U101" s="2"/>
    </row>
    <row r="102" spans="21:21" x14ac:dyDescent="0.2">
      <c r="U102" s="2"/>
    </row>
    <row r="103" spans="21:21" x14ac:dyDescent="0.2">
      <c r="U103" s="2"/>
    </row>
    <row r="104" spans="21:21" x14ac:dyDescent="0.2">
      <c r="U104" s="2"/>
    </row>
    <row r="105" spans="21:21" x14ac:dyDescent="0.2">
      <c r="U105" s="2"/>
    </row>
    <row r="106" spans="21:21" x14ac:dyDescent="0.2">
      <c r="U106" s="2"/>
    </row>
    <row r="107" spans="21:21" x14ac:dyDescent="0.2">
      <c r="U107" s="2"/>
    </row>
    <row r="108" spans="21:21" x14ac:dyDescent="0.2">
      <c r="U108" s="2"/>
    </row>
    <row r="109" spans="21:21" x14ac:dyDescent="0.2">
      <c r="U109" s="2"/>
    </row>
    <row r="110" spans="21:21" x14ac:dyDescent="0.2">
      <c r="U110" s="2"/>
    </row>
    <row r="111" spans="21:21" x14ac:dyDescent="0.2">
      <c r="U111" s="2"/>
    </row>
    <row r="112" spans="21:21" x14ac:dyDescent="0.2">
      <c r="U112" s="2"/>
    </row>
    <row r="113" spans="21:21" x14ac:dyDescent="0.2">
      <c r="U113" s="2"/>
    </row>
    <row r="114" spans="21:21" x14ac:dyDescent="0.2">
      <c r="U114" s="2"/>
    </row>
    <row r="115" spans="21:21" x14ac:dyDescent="0.2">
      <c r="U115" s="2"/>
    </row>
    <row r="116" spans="21:21" x14ac:dyDescent="0.2">
      <c r="U116" s="2"/>
    </row>
    <row r="117" spans="21:21" x14ac:dyDescent="0.2">
      <c r="U117" s="2"/>
    </row>
    <row r="118" spans="21:21" x14ac:dyDescent="0.2">
      <c r="U118" s="2"/>
    </row>
    <row r="119" spans="21:21" x14ac:dyDescent="0.2">
      <c r="U119" s="2"/>
    </row>
    <row r="120" spans="21:21" x14ac:dyDescent="0.2">
      <c r="U120" s="2"/>
    </row>
    <row r="121" spans="21:21" x14ac:dyDescent="0.2">
      <c r="U121" s="2"/>
    </row>
    <row r="122" spans="21:21" x14ac:dyDescent="0.2">
      <c r="U122" s="2"/>
    </row>
    <row r="123" spans="21:21" x14ac:dyDescent="0.2">
      <c r="U123" s="2"/>
    </row>
    <row r="124" spans="21:21" x14ac:dyDescent="0.2">
      <c r="U124" s="2"/>
    </row>
    <row r="125" spans="21:21" x14ac:dyDescent="0.2">
      <c r="U125" s="2"/>
    </row>
    <row r="126" spans="21:21" x14ac:dyDescent="0.2">
      <c r="U126" s="2"/>
    </row>
    <row r="127" spans="21:21" x14ac:dyDescent="0.2">
      <c r="U127" s="2"/>
    </row>
    <row r="128" spans="21:21" x14ac:dyDescent="0.2">
      <c r="U128" s="2"/>
    </row>
    <row r="129" spans="21:21" x14ac:dyDescent="0.2">
      <c r="U129" s="2"/>
    </row>
    <row r="130" spans="21:21" x14ac:dyDescent="0.2">
      <c r="U130" s="2"/>
    </row>
    <row r="131" spans="21:21" x14ac:dyDescent="0.2">
      <c r="U131" s="2"/>
    </row>
    <row r="132" spans="21:21" x14ac:dyDescent="0.2">
      <c r="U132" s="2"/>
    </row>
    <row r="133" spans="21:21" x14ac:dyDescent="0.2">
      <c r="U133" s="2"/>
    </row>
    <row r="134" spans="21:21" x14ac:dyDescent="0.2">
      <c r="U134" s="2"/>
    </row>
    <row r="135" spans="21:21" x14ac:dyDescent="0.2">
      <c r="U135" s="2"/>
    </row>
    <row r="136" spans="21:21" x14ac:dyDescent="0.2">
      <c r="U136" s="2"/>
    </row>
    <row r="137" spans="21:21" x14ac:dyDescent="0.2">
      <c r="U137" s="2"/>
    </row>
    <row r="138" spans="21:21" x14ac:dyDescent="0.2">
      <c r="U138" s="2"/>
    </row>
    <row r="139" spans="21:21" x14ac:dyDescent="0.2">
      <c r="U139" s="2"/>
    </row>
    <row r="140" spans="21:21" x14ac:dyDescent="0.2">
      <c r="U140" s="2"/>
    </row>
    <row r="141" spans="21:21" x14ac:dyDescent="0.2">
      <c r="U141" s="2"/>
    </row>
    <row r="142" spans="21:21" x14ac:dyDescent="0.2">
      <c r="U142" s="2"/>
    </row>
    <row r="143" spans="21:21" x14ac:dyDescent="0.2">
      <c r="U143" s="2"/>
    </row>
    <row r="144" spans="21:21" x14ac:dyDescent="0.2">
      <c r="U144" s="2"/>
    </row>
    <row r="145" spans="21:21" x14ac:dyDescent="0.2">
      <c r="U145" s="2"/>
    </row>
    <row r="146" spans="21:21" x14ac:dyDescent="0.2">
      <c r="U146" s="2"/>
    </row>
    <row r="147" spans="21:21" x14ac:dyDescent="0.2">
      <c r="U147" s="2"/>
    </row>
    <row r="148" spans="21:21" x14ac:dyDescent="0.2">
      <c r="U148" s="2"/>
    </row>
    <row r="149" spans="21:21" x14ac:dyDescent="0.2">
      <c r="U149" s="2"/>
    </row>
    <row r="150" spans="21:21" x14ac:dyDescent="0.2">
      <c r="U150" s="2"/>
    </row>
    <row r="151" spans="21:21" x14ac:dyDescent="0.2">
      <c r="U151" s="2"/>
    </row>
    <row r="152" spans="21:21" x14ac:dyDescent="0.2">
      <c r="U152" s="2"/>
    </row>
    <row r="153" spans="21:21" x14ac:dyDescent="0.2">
      <c r="U153" s="2"/>
    </row>
    <row r="154" spans="21:21" x14ac:dyDescent="0.2">
      <c r="U154" s="2"/>
    </row>
    <row r="155" spans="21:21" x14ac:dyDescent="0.2">
      <c r="U155" s="2"/>
    </row>
    <row r="156" spans="21:21" x14ac:dyDescent="0.2">
      <c r="U156" s="2"/>
    </row>
    <row r="157" spans="21:21" x14ac:dyDescent="0.2">
      <c r="U157" s="2"/>
    </row>
    <row r="158" spans="21:21" x14ac:dyDescent="0.2">
      <c r="U158" s="2"/>
    </row>
    <row r="159" spans="21:21" x14ac:dyDescent="0.2">
      <c r="U159" s="2"/>
    </row>
    <row r="160" spans="21:21" x14ac:dyDescent="0.2">
      <c r="U160" s="2"/>
    </row>
    <row r="161" spans="21:21" x14ac:dyDescent="0.2">
      <c r="U161" s="2"/>
    </row>
    <row r="162" spans="21:21" x14ac:dyDescent="0.2">
      <c r="U162" s="2"/>
    </row>
    <row r="163" spans="21:21" x14ac:dyDescent="0.2">
      <c r="U163" s="2"/>
    </row>
    <row r="164" spans="21:21" x14ac:dyDescent="0.2">
      <c r="U164" s="2"/>
    </row>
    <row r="165" spans="21:21" x14ac:dyDescent="0.2">
      <c r="U165" s="2"/>
    </row>
    <row r="166" spans="21:21" x14ac:dyDescent="0.2">
      <c r="U166" s="2"/>
    </row>
    <row r="167" spans="21:21" x14ac:dyDescent="0.2">
      <c r="U167" s="2"/>
    </row>
    <row r="168" spans="21:21" x14ac:dyDescent="0.2">
      <c r="U168" s="2"/>
    </row>
    <row r="169" spans="21:21" x14ac:dyDescent="0.2">
      <c r="U169" s="2"/>
    </row>
    <row r="170" spans="21:21" x14ac:dyDescent="0.2">
      <c r="U170" s="2"/>
    </row>
    <row r="171" spans="21:21" x14ac:dyDescent="0.2">
      <c r="U171" s="2"/>
    </row>
    <row r="172" spans="21:21" x14ac:dyDescent="0.2">
      <c r="U172" s="2"/>
    </row>
    <row r="173" spans="21:21" x14ac:dyDescent="0.2">
      <c r="U173" s="2"/>
    </row>
    <row r="174" spans="21:21" x14ac:dyDescent="0.2">
      <c r="U174" s="2"/>
    </row>
    <row r="175" spans="21:21" x14ac:dyDescent="0.2">
      <c r="U175" s="2"/>
    </row>
    <row r="176" spans="21:21" x14ac:dyDescent="0.2">
      <c r="U176" s="2"/>
    </row>
    <row r="177" spans="21:21" x14ac:dyDescent="0.2">
      <c r="U177" s="2"/>
    </row>
    <row r="178" spans="21:21" x14ac:dyDescent="0.2">
      <c r="U178" s="2"/>
    </row>
    <row r="179" spans="21:21" x14ac:dyDescent="0.2">
      <c r="U179" s="2"/>
    </row>
    <row r="180" spans="21:21" x14ac:dyDescent="0.2">
      <c r="U180" s="2"/>
    </row>
    <row r="181" spans="21:21" x14ac:dyDescent="0.2">
      <c r="U181" s="2"/>
    </row>
    <row r="182" spans="21:21" x14ac:dyDescent="0.2">
      <c r="U182" s="2"/>
    </row>
    <row r="183" spans="21:21" x14ac:dyDescent="0.2">
      <c r="U183" s="2"/>
    </row>
    <row r="184" spans="21:21" x14ac:dyDescent="0.2">
      <c r="U184" s="2"/>
    </row>
    <row r="185" spans="21:21" x14ac:dyDescent="0.2">
      <c r="U185" s="2"/>
    </row>
    <row r="186" spans="21:21" x14ac:dyDescent="0.2">
      <c r="U186" s="2"/>
    </row>
    <row r="187" spans="21:21" x14ac:dyDescent="0.2">
      <c r="U187" s="2"/>
    </row>
    <row r="188" spans="21:21" x14ac:dyDescent="0.2">
      <c r="U188" s="2"/>
    </row>
    <row r="189" spans="21:21" x14ac:dyDescent="0.2">
      <c r="U189" s="2"/>
    </row>
    <row r="190" spans="21:21" x14ac:dyDescent="0.2">
      <c r="U190" s="2"/>
    </row>
    <row r="191" spans="21:21" x14ac:dyDescent="0.2">
      <c r="U191" s="2"/>
    </row>
    <row r="192" spans="21:21" x14ac:dyDescent="0.2">
      <c r="U192" s="2"/>
    </row>
    <row r="193" spans="21:21" x14ac:dyDescent="0.2">
      <c r="U193" s="2"/>
    </row>
    <row r="194" spans="21:21" x14ac:dyDescent="0.2">
      <c r="U194" s="2"/>
    </row>
    <row r="195" spans="21:21" x14ac:dyDescent="0.2">
      <c r="U195" s="2"/>
    </row>
    <row r="196" spans="21:21" x14ac:dyDescent="0.2">
      <c r="U196" s="2"/>
    </row>
    <row r="197" spans="21:21" x14ac:dyDescent="0.2">
      <c r="U197" s="2"/>
    </row>
    <row r="198" spans="21:21" x14ac:dyDescent="0.2">
      <c r="U198" s="2"/>
    </row>
    <row r="199" spans="21:21" x14ac:dyDescent="0.2">
      <c r="U199" s="2"/>
    </row>
    <row r="200" spans="21:21" x14ac:dyDescent="0.2">
      <c r="U200" s="2"/>
    </row>
    <row r="201" spans="21:21" x14ac:dyDescent="0.2">
      <c r="U201" s="2"/>
    </row>
    <row r="202" spans="21:21" x14ac:dyDescent="0.2">
      <c r="U202" s="2"/>
    </row>
    <row r="203" spans="21:21" x14ac:dyDescent="0.2">
      <c r="U203" s="2"/>
    </row>
    <row r="204" spans="21:21" x14ac:dyDescent="0.2">
      <c r="U204" s="2"/>
    </row>
    <row r="205" spans="21:21" x14ac:dyDescent="0.2">
      <c r="U205" s="2"/>
    </row>
    <row r="206" spans="21:21" x14ac:dyDescent="0.2">
      <c r="U206" s="2"/>
    </row>
    <row r="207" spans="21:21" x14ac:dyDescent="0.2">
      <c r="U207" s="2"/>
    </row>
    <row r="208" spans="21:21" x14ac:dyDescent="0.2">
      <c r="U208" s="2"/>
    </row>
    <row r="209" spans="21:21" x14ac:dyDescent="0.2">
      <c r="U209" s="2"/>
    </row>
    <row r="210" spans="21:21" x14ac:dyDescent="0.2">
      <c r="U210" s="2"/>
    </row>
    <row r="211" spans="21:21" x14ac:dyDescent="0.2">
      <c r="U211" s="2"/>
    </row>
    <row r="212" spans="21:21" x14ac:dyDescent="0.2">
      <c r="U212" s="2"/>
    </row>
    <row r="213" spans="21:21" x14ac:dyDescent="0.2">
      <c r="U213" s="2"/>
    </row>
    <row r="214" spans="21:21" x14ac:dyDescent="0.2">
      <c r="U214" s="2"/>
    </row>
    <row r="215" spans="21:21" x14ac:dyDescent="0.2">
      <c r="U215" s="2"/>
    </row>
    <row r="216" spans="21:21" x14ac:dyDescent="0.2">
      <c r="U216" s="2"/>
    </row>
    <row r="217" spans="21:21" x14ac:dyDescent="0.2">
      <c r="U217" s="2"/>
    </row>
    <row r="218" spans="21:21" x14ac:dyDescent="0.2">
      <c r="U218" s="2"/>
    </row>
    <row r="219" spans="21:21" x14ac:dyDescent="0.2">
      <c r="U219" s="2"/>
    </row>
    <row r="220" spans="21:21" x14ac:dyDescent="0.2">
      <c r="U220" s="2"/>
    </row>
    <row r="221" spans="21:21" x14ac:dyDescent="0.2">
      <c r="U221" s="2"/>
    </row>
    <row r="222" spans="21:21" x14ac:dyDescent="0.2">
      <c r="U222" s="2"/>
    </row>
    <row r="223" spans="21:21" x14ac:dyDescent="0.2">
      <c r="U223" s="2"/>
    </row>
    <row r="224" spans="21:21" x14ac:dyDescent="0.2">
      <c r="U224" s="2"/>
    </row>
    <row r="225" spans="21:21" x14ac:dyDescent="0.2">
      <c r="U225" s="2"/>
    </row>
    <row r="226" spans="21:21" x14ac:dyDescent="0.2">
      <c r="U226" s="2"/>
    </row>
    <row r="227" spans="21:21" x14ac:dyDescent="0.2">
      <c r="U227" s="2"/>
    </row>
    <row r="228" spans="21:21" x14ac:dyDescent="0.2">
      <c r="U228" s="2"/>
    </row>
    <row r="229" spans="21:21" x14ac:dyDescent="0.2">
      <c r="U229" s="2"/>
    </row>
    <row r="230" spans="21:21" x14ac:dyDescent="0.2">
      <c r="U230" s="2"/>
    </row>
    <row r="231" spans="21:21" x14ac:dyDescent="0.2">
      <c r="U231" s="2"/>
    </row>
    <row r="232" spans="21:21" x14ac:dyDescent="0.2">
      <c r="U232" s="2"/>
    </row>
    <row r="233" spans="21:21" x14ac:dyDescent="0.2">
      <c r="U233" s="2"/>
    </row>
    <row r="234" spans="21:21" x14ac:dyDescent="0.2">
      <c r="U234" s="2"/>
    </row>
    <row r="235" spans="21:21" x14ac:dyDescent="0.2">
      <c r="U235" s="2"/>
    </row>
    <row r="236" spans="21:21" x14ac:dyDescent="0.2">
      <c r="U236" s="2"/>
    </row>
    <row r="237" spans="21:21" x14ac:dyDescent="0.2">
      <c r="U237" s="2"/>
    </row>
    <row r="238" spans="21:21" x14ac:dyDescent="0.2">
      <c r="U238" s="2"/>
    </row>
    <row r="239" spans="21:21" x14ac:dyDescent="0.2">
      <c r="U239" s="2"/>
    </row>
    <row r="240" spans="21:21" x14ac:dyDescent="0.2">
      <c r="U240" s="2"/>
    </row>
    <row r="241" spans="21:21" x14ac:dyDescent="0.2">
      <c r="U241" s="2"/>
    </row>
    <row r="242" spans="21:21" x14ac:dyDescent="0.2">
      <c r="U242" s="2"/>
    </row>
    <row r="243" spans="21:21" x14ac:dyDescent="0.2">
      <c r="U243" s="2"/>
    </row>
    <row r="244" spans="21:21" x14ac:dyDescent="0.2">
      <c r="U244" s="2"/>
    </row>
    <row r="245" spans="21:21" x14ac:dyDescent="0.2">
      <c r="U245" s="2"/>
    </row>
    <row r="246" spans="21:21" x14ac:dyDescent="0.2">
      <c r="U246" s="2"/>
    </row>
    <row r="247" spans="21:21" x14ac:dyDescent="0.2">
      <c r="U247" s="2"/>
    </row>
    <row r="248" spans="21:21" x14ac:dyDescent="0.2">
      <c r="U248" s="2"/>
    </row>
    <row r="249" spans="21:21" x14ac:dyDescent="0.2">
      <c r="U249" s="2"/>
    </row>
    <row r="250" spans="21:21" x14ac:dyDescent="0.2">
      <c r="U250" s="2"/>
    </row>
    <row r="251" spans="21:21" x14ac:dyDescent="0.2">
      <c r="U251" s="2"/>
    </row>
    <row r="252" spans="21:21" x14ac:dyDescent="0.2">
      <c r="U252" s="2"/>
    </row>
    <row r="253" spans="21:21" x14ac:dyDescent="0.2">
      <c r="U253" s="2"/>
    </row>
    <row r="254" spans="21:21" x14ac:dyDescent="0.2">
      <c r="U254" s="2"/>
    </row>
    <row r="255" spans="21:21" x14ac:dyDescent="0.2">
      <c r="U255" s="2"/>
    </row>
    <row r="256" spans="21:21" x14ac:dyDescent="0.2">
      <c r="U256" s="2"/>
    </row>
    <row r="257" spans="21:21" x14ac:dyDescent="0.2">
      <c r="U257" s="2"/>
    </row>
    <row r="258" spans="21:21" x14ac:dyDescent="0.2">
      <c r="U258" s="2"/>
    </row>
    <row r="259" spans="21:21" x14ac:dyDescent="0.2">
      <c r="U259" s="2"/>
    </row>
    <row r="260" spans="21:21" x14ac:dyDescent="0.2">
      <c r="U260" s="2"/>
    </row>
    <row r="261" spans="21:21" x14ac:dyDescent="0.2">
      <c r="U261" s="2"/>
    </row>
    <row r="262" spans="21:21" x14ac:dyDescent="0.2">
      <c r="U262" s="2"/>
    </row>
    <row r="263" spans="21:21" x14ac:dyDescent="0.2">
      <c r="U263" s="2"/>
    </row>
    <row r="264" spans="21:21" x14ac:dyDescent="0.2">
      <c r="U264" s="2"/>
    </row>
    <row r="265" spans="21:21" x14ac:dyDescent="0.2">
      <c r="U265" s="2"/>
    </row>
    <row r="266" spans="21:21" x14ac:dyDescent="0.2">
      <c r="U266" s="2"/>
    </row>
    <row r="267" spans="21:21" x14ac:dyDescent="0.2">
      <c r="U267" s="2"/>
    </row>
    <row r="268" spans="21:21" x14ac:dyDescent="0.2">
      <c r="U268" s="2"/>
    </row>
    <row r="269" spans="21:21" x14ac:dyDescent="0.2">
      <c r="U269" s="2"/>
    </row>
    <row r="270" spans="21:21" x14ac:dyDescent="0.2">
      <c r="U270" s="2"/>
    </row>
    <row r="271" spans="21:21" x14ac:dyDescent="0.2">
      <c r="U271" s="2"/>
    </row>
    <row r="272" spans="21:21" x14ac:dyDescent="0.2">
      <c r="U272" s="2"/>
    </row>
    <row r="273" spans="21:21" x14ac:dyDescent="0.2">
      <c r="U273" s="2"/>
    </row>
    <row r="274" spans="21:21" x14ac:dyDescent="0.2">
      <c r="U274" s="2"/>
    </row>
    <row r="275" spans="21:21" x14ac:dyDescent="0.2">
      <c r="U275" s="2"/>
    </row>
    <row r="276" spans="21:21" x14ac:dyDescent="0.2">
      <c r="U276" s="2"/>
    </row>
    <row r="277" spans="21:21" x14ac:dyDescent="0.2">
      <c r="U277" s="2"/>
    </row>
    <row r="278" spans="21:21" x14ac:dyDescent="0.2">
      <c r="U278" s="2"/>
    </row>
    <row r="279" spans="21:21" x14ac:dyDescent="0.2">
      <c r="U279" s="2"/>
    </row>
    <row r="280" spans="21:21" x14ac:dyDescent="0.2">
      <c r="U280" s="2"/>
    </row>
    <row r="281" spans="21:21" x14ac:dyDescent="0.2">
      <c r="U281" s="2"/>
    </row>
    <row r="282" spans="21:21" x14ac:dyDescent="0.2">
      <c r="U282" s="2"/>
    </row>
    <row r="283" spans="21:21" x14ac:dyDescent="0.2">
      <c r="U283" s="2"/>
    </row>
    <row r="284" spans="21:21" x14ac:dyDescent="0.2">
      <c r="U284" s="2"/>
    </row>
    <row r="285" spans="21:21" x14ac:dyDescent="0.2">
      <c r="U285" s="2"/>
    </row>
    <row r="286" spans="21:21" x14ac:dyDescent="0.2">
      <c r="U286" s="2"/>
    </row>
    <row r="287" spans="21:21" x14ac:dyDescent="0.2">
      <c r="U287" s="2"/>
    </row>
    <row r="288" spans="21:21" x14ac:dyDescent="0.2">
      <c r="U288" s="2"/>
    </row>
    <row r="289" spans="21:21" x14ac:dyDescent="0.2">
      <c r="U289" s="2"/>
    </row>
    <row r="290" spans="21:21" x14ac:dyDescent="0.2">
      <c r="U290" s="2"/>
    </row>
    <row r="291" spans="21:21" x14ac:dyDescent="0.2">
      <c r="U291" s="2"/>
    </row>
    <row r="292" spans="21:21" x14ac:dyDescent="0.2">
      <c r="U292" s="2"/>
    </row>
    <row r="293" spans="21:21" x14ac:dyDescent="0.2">
      <c r="U293" s="2"/>
    </row>
    <row r="294" spans="21:21" x14ac:dyDescent="0.2">
      <c r="U294" s="2"/>
    </row>
    <row r="295" spans="21:21" x14ac:dyDescent="0.2">
      <c r="U295" s="2"/>
    </row>
    <row r="296" spans="21:21" x14ac:dyDescent="0.2">
      <c r="U296" s="2"/>
    </row>
    <row r="297" spans="21:21" x14ac:dyDescent="0.2">
      <c r="U297" s="2"/>
    </row>
    <row r="298" spans="21:21" x14ac:dyDescent="0.2">
      <c r="U298" s="2"/>
    </row>
    <row r="299" spans="21:21" x14ac:dyDescent="0.2">
      <c r="U299" s="2"/>
    </row>
    <row r="300" spans="21:21" x14ac:dyDescent="0.2">
      <c r="U300" s="2"/>
    </row>
    <row r="301" spans="21:21" x14ac:dyDescent="0.2">
      <c r="U301" s="2"/>
    </row>
    <row r="302" spans="21:21" x14ac:dyDescent="0.2">
      <c r="U302" s="2"/>
    </row>
    <row r="303" spans="21:21" x14ac:dyDescent="0.2">
      <c r="U303" s="2"/>
    </row>
    <row r="304" spans="21:21" x14ac:dyDescent="0.2">
      <c r="U304" s="2"/>
    </row>
    <row r="305" spans="21:21" x14ac:dyDescent="0.2">
      <c r="U305" s="2"/>
    </row>
    <row r="306" spans="21:21" x14ac:dyDescent="0.2">
      <c r="U306" s="2"/>
    </row>
    <row r="307" spans="21:21" x14ac:dyDescent="0.2">
      <c r="U307" s="2"/>
    </row>
    <row r="308" spans="21:21" x14ac:dyDescent="0.2">
      <c r="U308" s="2"/>
    </row>
    <row r="309" spans="21:21" x14ac:dyDescent="0.2">
      <c r="U309" s="2"/>
    </row>
    <row r="310" spans="21:21" x14ac:dyDescent="0.2">
      <c r="U310" s="2"/>
    </row>
    <row r="311" spans="21:21" x14ac:dyDescent="0.2">
      <c r="U311" s="2"/>
    </row>
    <row r="312" spans="21:21" x14ac:dyDescent="0.2">
      <c r="U312" s="2"/>
    </row>
    <row r="313" spans="21:21" x14ac:dyDescent="0.2">
      <c r="U313" s="2"/>
    </row>
    <row r="314" spans="21:21" x14ac:dyDescent="0.2">
      <c r="U314" s="2"/>
    </row>
    <row r="315" spans="21:21" x14ac:dyDescent="0.2">
      <c r="U315" s="2"/>
    </row>
    <row r="316" spans="21:21" x14ac:dyDescent="0.2">
      <c r="U316" s="2"/>
    </row>
    <row r="317" spans="21:21" x14ac:dyDescent="0.2">
      <c r="U317" s="2"/>
    </row>
    <row r="318" spans="21:21" x14ac:dyDescent="0.2">
      <c r="U318" s="2"/>
    </row>
    <row r="319" spans="21:21" x14ac:dyDescent="0.2">
      <c r="U319" s="2"/>
    </row>
    <row r="320" spans="21:21" x14ac:dyDescent="0.2">
      <c r="U320" s="2"/>
    </row>
    <row r="321" spans="21:21" x14ac:dyDescent="0.2">
      <c r="U321" s="2"/>
    </row>
    <row r="322" spans="21:21" x14ac:dyDescent="0.2">
      <c r="U322" s="2"/>
    </row>
    <row r="323" spans="21:21" x14ac:dyDescent="0.2">
      <c r="U323" s="2"/>
    </row>
    <row r="324" spans="21:21" x14ac:dyDescent="0.2">
      <c r="U324" s="2"/>
    </row>
    <row r="325" spans="21:21" x14ac:dyDescent="0.2">
      <c r="U325" s="2"/>
    </row>
    <row r="326" spans="21:21" x14ac:dyDescent="0.2">
      <c r="U326" s="2"/>
    </row>
    <row r="327" spans="21:21" x14ac:dyDescent="0.2">
      <c r="U327" s="2"/>
    </row>
    <row r="328" spans="21:21" x14ac:dyDescent="0.2">
      <c r="U328" s="2"/>
    </row>
    <row r="329" spans="21:21" x14ac:dyDescent="0.2">
      <c r="U329" s="2"/>
    </row>
    <row r="330" spans="21:21" x14ac:dyDescent="0.2">
      <c r="U330" s="2"/>
    </row>
    <row r="331" spans="21:21" x14ac:dyDescent="0.2">
      <c r="U331" s="2"/>
    </row>
    <row r="332" spans="21:21" x14ac:dyDescent="0.2">
      <c r="U332" s="2"/>
    </row>
    <row r="333" spans="21:21" x14ac:dyDescent="0.2">
      <c r="U333" s="2"/>
    </row>
    <row r="334" spans="21:21" x14ac:dyDescent="0.2">
      <c r="U334" s="2"/>
    </row>
    <row r="335" spans="21:21" x14ac:dyDescent="0.2">
      <c r="U335" s="2"/>
    </row>
    <row r="336" spans="21:21" x14ac:dyDescent="0.2">
      <c r="U336" s="2"/>
    </row>
    <row r="337" spans="21:21" x14ac:dyDescent="0.2">
      <c r="U337" s="2"/>
    </row>
    <row r="338" spans="21:21" x14ac:dyDescent="0.2">
      <c r="U338" s="2"/>
    </row>
    <row r="339" spans="21:21" x14ac:dyDescent="0.2">
      <c r="U339" s="2"/>
    </row>
    <row r="340" spans="21:21" x14ac:dyDescent="0.2">
      <c r="U340" s="2"/>
    </row>
    <row r="341" spans="21:21" x14ac:dyDescent="0.2">
      <c r="U341" s="2"/>
    </row>
    <row r="342" spans="21:21" x14ac:dyDescent="0.2">
      <c r="U342" s="2"/>
    </row>
    <row r="343" spans="21:21" x14ac:dyDescent="0.2">
      <c r="U343" s="2"/>
    </row>
    <row r="344" spans="21:21" x14ac:dyDescent="0.2">
      <c r="U344" s="2"/>
    </row>
    <row r="345" spans="21:21" x14ac:dyDescent="0.2">
      <c r="U345" s="2"/>
    </row>
    <row r="346" spans="21:21" x14ac:dyDescent="0.2">
      <c r="U346" s="2"/>
    </row>
    <row r="347" spans="21:21" x14ac:dyDescent="0.2">
      <c r="U347" s="2"/>
    </row>
    <row r="348" spans="21:21" x14ac:dyDescent="0.2">
      <c r="U348" s="2"/>
    </row>
    <row r="349" spans="21:21" x14ac:dyDescent="0.2">
      <c r="U349" s="2"/>
    </row>
    <row r="350" spans="21:21" x14ac:dyDescent="0.2">
      <c r="U350" s="2"/>
    </row>
    <row r="351" spans="21:21" x14ac:dyDescent="0.2">
      <c r="U351" s="2"/>
    </row>
    <row r="352" spans="21:21" x14ac:dyDescent="0.2">
      <c r="U352" s="2"/>
    </row>
    <row r="353" spans="21:21" x14ac:dyDescent="0.2">
      <c r="U353" s="2"/>
    </row>
    <row r="354" spans="21:21" x14ac:dyDescent="0.2">
      <c r="U354" s="2"/>
    </row>
    <row r="355" spans="21:21" x14ac:dyDescent="0.2">
      <c r="U355" s="2"/>
    </row>
    <row r="356" spans="21:21" x14ac:dyDescent="0.2">
      <c r="U356" s="2"/>
    </row>
    <row r="357" spans="21:21" x14ac:dyDescent="0.2">
      <c r="U357" s="2"/>
    </row>
    <row r="358" spans="21:21" x14ac:dyDescent="0.2">
      <c r="U358" s="2"/>
    </row>
    <row r="359" spans="21:21" x14ac:dyDescent="0.2">
      <c r="U359" s="2"/>
    </row>
    <row r="360" spans="21:21" x14ac:dyDescent="0.2">
      <c r="U360" s="2"/>
    </row>
    <row r="361" spans="21:21" x14ac:dyDescent="0.2">
      <c r="U361" s="2"/>
    </row>
    <row r="362" spans="21:21" x14ac:dyDescent="0.2">
      <c r="U362" s="2"/>
    </row>
    <row r="363" spans="21:21" x14ac:dyDescent="0.2">
      <c r="U363" s="2"/>
    </row>
    <row r="364" spans="21:21" x14ac:dyDescent="0.2">
      <c r="U364" s="2"/>
    </row>
    <row r="365" spans="21:21" x14ac:dyDescent="0.2">
      <c r="U365" s="2"/>
    </row>
    <row r="366" spans="21:21" x14ac:dyDescent="0.2">
      <c r="U366" s="2"/>
    </row>
    <row r="367" spans="21:21" x14ac:dyDescent="0.2">
      <c r="U367" s="2"/>
    </row>
    <row r="368" spans="21:21" x14ac:dyDescent="0.2">
      <c r="U368" s="2"/>
    </row>
    <row r="369" spans="21:21" x14ac:dyDescent="0.2">
      <c r="U369" s="2"/>
    </row>
    <row r="370" spans="21:21" x14ac:dyDescent="0.2">
      <c r="U370" s="2"/>
    </row>
    <row r="371" spans="21:21" x14ac:dyDescent="0.2">
      <c r="U371" s="2"/>
    </row>
    <row r="372" spans="21:21" x14ac:dyDescent="0.2">
      <c r="U372" s="2"/>
    </row>
    <row r="373" spans="21:21" x14ac:dyDescent="0.2">
      <c r="U373" s="2"/>
    </row>
    <row r="374" spans="21:21" x14ac:dyDescent="0.2">
      <c r="U374" s="2"/>
    </row>
    <row r="375" spans="21:21" x14ac:dyDescent="0.2">
      <c r="U375" s="2"/>
    </row>
    <row r="376" spans="21:21" x14ac:dyDescent="0.2">
      <c r="U376" s="2"/>
    </row>
    <row r="377" spans="21:21" x14ac:dyDescent="0.2">
      <c r="U377" s="2"/>
    </row>
    <row r="378" spans="21:21" x14ac:dyDescent="0.2">
      <c r="U378" s="2"/>
    </row>
    <row r="379" spans="21:21" x14ac:dyDescent="0.2">
      <c r="U379" s="2"/>
    </row>
    <row r="380" spans="21:21" x14ac:dyDescent="0.2">
      <c r="U380" s="2"/>
    </row>
    <row r="381" spans="21:21" x14ac:dyDescent="0.2">
      <c r="U381" s="2"/>
    </row>
    <row r="382" spans="21:21" x14ac:dyDescent="0.2">
      <c r="U382" s="2"/>
    </row>
    <row r="383" spans="21:21" x14ac:dyDescent="0.2">
      <c r="U383" s="2"/>
    </row>
    <row r="384" spans="21:21" x14ac:dyDescent="0.2">
      <c r="U384" s="2"/>
    </row>
    <row r="385" spans="21:21" x14ac:dyDescent="0.2">
      <c r="U385" s="2"/>
    </row>
    <row r="386" spans="21:21" x14ac:dyDescent="0.2">
      <c r="U386" s="2"/>
    </row>
    <row r="387" spans="21:21" x14ac:dyDescent="0.2">
      <c r="U387" s="2"/>
    </row>
    <row r="388" spans="21:21" x14ac:dyDescent="0.2">
      <c r="U388" s="2"/>
    </row>
    <row r="389" spans="21:21" x14ac:dyDescent="0.2">
      <c r="U389" s="2"/>
    </row>
    <row r="390" spans="21:21" x14ac:dyDescent="0.2">
      <c r="U390" s="2"/>
    </row>
    <row r="391" spans="21:21" x14ac:dyDescent="0.2">
      <c r="U391" s="2"/>
    </row>
    <row r="392" spans="21:21" x14ac:dyDescent="0.2">
      <c r="U392" s="2"/>
    </row>
    <row r="393" spans="21:21" x14ac:dyDescent="0.2">
      <c r="U393" s="2"/>
    </row>
    <row r="394" spans="21:21" x14ac:dyDescent="0.2">
      <c r="U394" s="2"/>
    </row>
    <row r="395" spans="21:21" x14ac:dyDescent="0.2">
      <c r="U395" s="2"/>
    </row>
    <row r="396" spans="21:21" x14ac:dyDescent="0.2">
      <c r="U396" s="2"/>
    </row>
    <row r="397" spans="21:21" x14ac:dyDescent="0.2">
      <c r="U397" s="2"/>
    </row>
    <row r="398" spans="21:21" x14ac:dyDescent="0.2">
      <c r="U398" s="2"/>
    </row>
    <row r="399" spans="21:21" x14ac:dyDescent="0.2">
      <c r="U399" s="2"/>
    </row>
    <row r="400" spans="21:21" x14ac:dyDescent="0.2">
      <c r="U400" s="2"/>
    </row>
    <row r="401" spans="21:21" x14ac:dyDescent="0.2">
      <c r="U401" s="2"/>
    </row>
    <row r="402" spans="21:21" x14ac:dyDescent="0.2">
      <c r="U402" s="2"/>
    </row>
    <row r="403" spans="21:21" x14ac:dyDescent="0.2">
      <c r="U403" s="2"/>
    </row>
    <row r="404" spans="21:21" x14ac:dyDescent="0.2">
      <c r="U404" s="2"/>
    </row>
    <row r="405" spans="21:21" x14ac:dyDescent="0.2">
      <c r="U405" s="2"/>
    </row>
    <row r="406" spans="21:21" x14ac:dyDescent="0.2">
      <c r="U406" s="2"/>
    </row>
    <row r="407" spans="21:21" x14ac:dyDescent="0.2">
      <c r="U407" s="2"/>
    </row>
    <row r="408" spans="21:21" x14ac:dyDescent="0.2">
      <c r="U408" s="2"/>
    </row>
    <row r="409" spans="21:21" x14ac:dyDescent="0.2">
      <c r="U409" s="2"/>
    </row>
    <row r="410" spans="21:21" x14ac:dyDescent="0.2">
      <c r="U410" s="2"/>
    </row>
    <row r="411" spans="21:21" x14ac:dyDescent="0.2">
      <c r="U411" s="2"/>
    </row>
    <row r="412" spans="21:21" x14ac:dyDescent="0.2">
      <c r="U412" s="2"/>
    </row>
    <row r="413" spans="21:21" x14ac:dyDescent="0.2">
      <c r="U413" s="2"/>
    </row>
    <row r="414" spans="21:21" x14ac:dyDescent="0.2">
      <c r="U414" s="2"/>
    </row>
    <row r="415" spans="21:21" x14ac:dyDescent="0.2">
      <c r="U415" s="2"/>
    </row>
    <row r="416" spans="21:21" x14ac:dyDescent="0.2">
      <c r="U416" s="2"/>
    </row>
    <row r="417" spans="21:21" x14ac:dyDescent="0.2">
      <c r="U417" s="2"/>
    </row>
    <row r="418" spans="21:21" x14ac:dyDescent="0.2">
      <c r="U418" s="2"/>
    </row>
    <row r="419" spans="21:21" x14ac:dyDescent="0.2">
      <c r="U419" s="2"/>
    </row>
    <row r="420" spans="21:21" x14ac:dyDescent="0.2">
      <c r="U420" s="2"/>
    </row>
    <row r="421" spans="21:21" x14ac:dyDescent="0.2">
      <c r="U421" s="2"/>
    </row>
    <row r="422" spans="21:21" x14ac:dyDescent="0.2">
      <c r="U422" s="2"/>
    </row>
    <row r="423" spans="21:21" x14ac:dyDescent="0.2">
      <c r="U423" s="2"/>
    </row>
    <row r="424" spans="21:21" x14ac:dyDescent="0.2">
      <c r="U424" s="2"/>
    </row>
    <row r="425" spans="21:21" x14ac:dyDescent="0.2">
      <c r="U425" s="2"/>
    </row>
    <row r="426" spans="21:21" x14ac:dyDescent="0.2">
      <c r="U426" s="2"/>
    </row>
    <row r="427" spans="21:21" x14ac:dyDescent="0.2">
      <c r="U427" s="2"/>
    </row>
    <row r="428" spans="21:21" x14ac:dyDescent="0.2">
      <c r="U428" s="2"/>
    </row>
    <row r="429" spans="21:21" x14ac:dyDescent="0.2">
      <c r="U429" s="2"/>
    </row>
    <row r="430" spans="21:21" x14ac:dyDescent="0.2">
      <c r="U430" s="2"/>
    </row>
    <row r="431" spans="21:21" x14ac:dyDescent="0.2">
      <c r="U431" s="2"/>
    </row>
    <row r="432" spans="21:21" x14ac:dyDescent="0.2">
      <c r="U432" s="2"/>
    </row>
    <row r="433" spans="21:21" x14ac:dyDescent="0.2">
      <c r="U433" s="2"/>
    </row>
    <row r="434" spans="21:21" x14ac:dyDescent="0.2">
      <c r="U434" s="2"/>
    </row>
    <row r="435" spans="21:21" x14ac:dyDescent="0.2">
      <c r="U435" s="2"/>
    </row>
    <row r="436" spans="21:21" x14ac:dyDescent="0.2">
      <c r="U436" s="2"/>
    </row>
    <row r="437" spans="21:21" x14ac:dyDescent="0.2">
      <c r="U437" s="2"/>
    </row>
    <row r="438" spans="21:21" x14ac:dyDescent="0.2">
      <c r="U438" s="2"/>
    </row>
    <row r="439" spans="21:21" x14ac:dyDescent="0.2">
      <c r="U439" s="2"/>
    </row>
    <row r="440" spans="21:21" x14ac:dyDescent="0.2">
      <c r="U440" s="2"/>
    </row>
    <row r="441" spans="21:21" x14ac:dyDescent="0.2">
      <c r="U441" s="2"/>
    </row>
    <row r="442" spans="21:21" x14ac:dyDescent="0.2">
      <c r="U442" s="2"/>
    </row>
    <row r="443" spans="21:21" x14ac:dyDescent="0.2">
      <c r="U443" s="2"/>
    </row>
    <row r="444" spans="21:21" x14ac:dyDescent="0.2">
      <c r="U444" s="2"/>
    </row>
    <row r="445" spans="21:21" x14ac:dyDescent="0.2">
      <c r="U445" s="2"/>
    </row>
    <row r="446" spans="21:21" x14ac:dyDescent="0.2">
      <c r="U446" s="2"/>
    </row>
    <row r="447" spans="21:21" x14ac:dyDescent="0.2">
      <c r="U447" s="2"/>
    </row>
    <row r="448" spans="21:21" x14ac:dyDescent="0.2">
      <c r="U448" s="2"/>
    </row>
    <row r="449" spans="21:21" x14ac:dyDescent="0.2">
      <c r="U449" s="2"/>
    </row>
    <row r="450" spans="21:21" x14ac:dyDescent="0.2">
      <c r="U450" s="2"/>
    </row>
    <row r="451" spans="21:21" x14ac:dyDescent="0.2">
      <c r="U451" s="2"/>
    </row>
    <row r="452" spans="21:21" x14ac:dyDescent="0.2">
      <c r="U452" s="2"/>
    </row>
    <row r="453" spans="21:21" x14ac:dyDescent="0.2">
      <c r="U453" s="2"/>
    </row>
    <row r="454" spans="21:21" x14ac:dyDescent="0.2">
      <c r="U454" s="2"/>
    </row>
    <row r="455" spans="21:21" x14ac:dyDescent="0.2">
      <c r="U455" s="2"/>
    </row>
    <row r="456" spans="21:21" x14ac:dyDescent="0.2">
      <c r="U456" s="2"/>
    </row>
    <row r="457" spans="21:21" x14ac:dyDescent="0.2">
      <c r="U457" s="2"/>
    </row>
    <row r="458" spans="21:21" x14ac:dyDescent="0.2">
      <c r="U458" s="2"/>
    </row>
    <row r="459" spans="21:21" x14ac:dyDescent="0.2">
      <c r="U459" s="2"/>
    </row>
    <row r="460" spans="21:21" x14ac:dyDescent="0.2">
      <c r="U460" s="2"/>
    </row>
    <row r="461" spans="21:21" x14ac:dyDescent="0.2">
      <c r="U461" s="2"/>
    </row>
    <row r="462" spans="21:21" x14ac:dyDescent="0.2">
      <c r="U462" s="2"/>
    </row>
    <row r="463" spans="21:21" x14ac:dyDescent="0.2">
      <c r="U463" s="2"/>
    </row>
    <row r="464" spans="21:21" x14ac:dyDescent="0.2">
      <c r="U464" s="2"/>
    </row>
    <row r="465" spans="21:21" x14ac:dyDescent="0.2">
      <c r="U465" s="2"/>
    </row>
    <row r="466" spans="21:21" x14ac:dyDescent="0.2">
      <c r="U466" s="2"/>
    </row>
    <row r="467" spans="21:21" x14ac:dyDescent="0.2">
      <c r="U467" s="2"/>
    </row>
    <row r="468" spans="21:21" x14ac:dyDescent="0.2">
      <c r="U468" s="2"/>
    </row>
    <row r="469" spans="21:21" x14ac:dyDescent="0.2">
      <c r="U469" s="2"/>
    </row>
    <row r="470" spans="21:21" x14ac:dyDescent="0.2">
      <c r="U470" s="2"/>
    </row>
    <row r="471" spans="21:21" x14ac:dyDescent="0.2">
      <c r="U471" s="2"/>
    </row>
    <row r="472" spans="21:21" x14ac:dyDescent="0.2">
      <c r="U472" s="2"/>
    </row>
    <row r="473" spans="21:21" x14ac:dyDescent="0.2">
      <c r="U473" s="2"/>
    </row>
    <row r="474" spans="21:21" x14ac:dyDescent="0.2">
      <c r="U474" s="2"/>
    </row>
    <row r="475" spans="21:21" x14ac:dyDescent="0.2">
      <c r="U475" s="2"/>
    </row>
    <row r="476" spans="21:21" x14ac:dyDescent="0.2">
      <c r="U476" s="2"/>
    </row>
    <row r="477" spans="21:21" x14ac:dyDescent="0.2">
      <c r="U477" s="2"/>
    </row>
    <row r="478" spans="21:21" x14ac:dyDescent="0.2">
      <c r="U478" s="2"/>
    </row>
    <row r="479" spans="21:21" x14ac:dyDescent="0.2">
      <c r="U479" s="2"/>
    </row>
    <row r="480" spans="21:21" x14ac:dyDescent="0.2">
      <c r="U480" s="2"/>
    </row>
    <row r="481" spans="21:21" x14ac:dyDescent="0.2">
      <c r="U481" s="2"/>
    </row>
    <row r="482" spans="21:21" x14ac:dyDescent="0.2">
      <c r="U482" s="2"/>
    </row>
    <row r="483" spans="21:21" x14ac:dyDescent="0.2">
      <c r="U483" s="2"/>
    </row>
    <row r="484" spans="21:21" x14ac:dyDescent="0.2">
      <c r="U484" s="2"/>
    </row>
    <row r="485" spans="21:21" x14ac:dyDescent="0.2">
      <c r="U485" s="2"/>
    </row>
    <row r="486" spans="21:21" x14ac:dyDescent="0.2">
      <c r="U486" s="2"/>
    </row>
    <row r="487" spans="21:21" x14ac:dyDescent="0.2">
      <c r="U487" s="2"/>
    </row>
    <row r="488" spans="21:21" x14ac:dyDescent="0.2">
      <c r="U488" s="2"/>
    </row>
    <row r="489" spans="21:21" x14ac:dyDescent="0.2">
      <c r="U489" s="2"/>
    </row>
    <row r="490" spans="21:21" x14ac:dyDescent="0.2">
      <c r="U490" s="2"/>
    </row>
    <row r="491" spans="21:21" x14ac:dyDescent="0.2">
      <c r="U491" s="2"/>
    </row>
    <row r="492" spans="21:21" x14ac:dyDescent="0.2">
      <c r="U492" s="2"/>
    </row>
    <row r="493" spans="21:21" x14ac:dyDescent="0.2">
      <c r="U493" s="2"/>
    </row>
    <row r="494" spans="21:21" x14ac:dyDescent="0.2">
      <c r="U494" s="2"/>
    </row>
    <row r="495" spans="21:21" x14ac:dyDescent="0.2">
      <c r="U495" s="2"/>
    </row>
    <row r="496" spans="21:21" x14ac:dyDescent="0.2">
      <c r="U496" s="2"/>
    </row>
    <row r="497" spans="21:21" x14ac:dyDescent="0.2">
      <c r="U497" s="2"/>
    </row>
    <row r="498" spans="21:21" x14ac:dyDescent="0.2">
      <c r="U498" s="2"/>
    </row>
    <row r="499" spans="21:21" x14ac:dyDescent="0.2">
      <c r="U499" s="2"/>
    </row>
    <row r="500" spans="21:21" x14ac:dyDescent="0.2">
      <c r="U500" s="2"/>
    </row>
    <row r="501" spans="21:21" x14ac:dyDescent="0.2">
      <c r="U501" s="2"/>
    </row>
    <row r="502" spans="21:21" x14ac:dyDescent="0.2">
      <c r="U502" s="2"/>
    </row>
    <row r="503" spans="21:21" x14ac:dyDescent="0.2">
      <c r="U503" s="2"/>
    </row>
    <row r="504" spans="21:21" x14ac:dyDescent="0.2">
      <c r="U504" s="2"/>
    </row>
    <row r="505" spans="21:21" x14ac:dyDescent="0.2">
      <c r="U505" s="2"/>
    </row>
    <row r="506" spans="21:21" x14ac:dyDescent="0.2">
      <c r="U506" s="2"/>
    </row>
    <row r="507" spans="21:21" x14ac:dyDescent="0.2">
      <c r="U507" s="2"/>
    </row>
    <row r="508" spans="21:21" x14ac:dyDescent="0.2">
      <c r="U508" s="2"/>
    </row>
    <row r="509" spans="21:21" x14ac:dyDescent="0.2">
      <c r="U509" s="2"/>
    </row>
    <row r="510" spans="21:21" x14ac:dyDescent="0.2">
      <c r="U510" s="2"/>
    </row>
    <row r="511" spans="21:21" x14ac:dyDescent="0.2">
      <c r="U511" s="2"/>
    </row>
    <row r="512" spans="21:21" x14ac:dyDescent="0.2">
      <c r="U512" s="2"/>
    </row>
    <row r="513" spans="21:21" x14ac:dyDescent="0.2">
      <c r="U513" s="2"/>
    </row>
    <row r="514" spans="21:21" x14ac:dyDescent="0.2">
      <c r="U514" s="2"/>
    </row>
    <row r="515" spans="21:21" x14ac:dyDescent="0.2">
      <c r="U515" s="2"/>
    </row>
    <row r="516" spans="21:21" x14ac:dyDescent="0.2">
      <c r="U516" s="2"/>
    </row>
    <row r="517" spans="21:21" x14ac:dyDescent="0.2">
      <c r="U517" s="2"/>
    </row>
    <row r="518" spans="21:21" x14ac:dyDescent="0.2">
      <c r="U518" s="2"/>
    </row>
    <row r="519" spans="21:21" x14ac:dyDescent="0.2">
      <c r="U519" s="2"/>
    </row>
    <row r="520" spans="21:21" x14ac:dyDescent="0.2">
      <c r="U520" s="2"/>
    </row>
    <row r="521" spans="21:21" x14ac:dyDescent="0.2">
      <c r="U521" s="2"/>
    </row>
    <row r="522" spans="21:21" x14ac:dyDescent="0.2">
      <c r="U522" s="2"/>
    </row>
    <row r="523" spans="21:21" x14ac:dyDescent="0.2">
      <c r="U523" s="2"/>
    </row>
    <row r="524" spans="21:21" x14ac:dyDescent="0.2">
      <c r="U524" s="2"/>
    </row>
    <row r="525" spans="21:21" x14ac:dyDescent="0.2">
      <c r="U525" s="2"/>
    </row>
    <row r="526" spans="21:21" x14ac:dyDescent="0.2">
      <c r="U526" s="2"/>
    </row>
    <row r="527" spans="21:21" x14ac:dyDescent="0.2">
      <c r="U527" s="2"/>
    </row>
    <row r="528" spans="21:21" x14ac:dyDescent="0.2">
      <c r="U528" s="2"/>
    </row>
    <row r="529" spans="21:21" x14ac:dyDescent="0.2">
      <c r="U529" s="2"/>
    </row>
    <row r="530" spans="21:21" x14ac:dyDescent="0.2">
      <c r="U530" s="2"/>
    </row>
    <row r="531" spans="21:21" x14ac:dyDescent="0.2">
      <c r="U531" s="2"/>
    </row>
    <row r="532" spans="21:21" x14ac:dyDescent="0.2">
      <c r="U532" s="2"/>
    </row>
    <row r="533" spans="21:21" x14ac:dyDescent="0.2">
      <c r="U533" s="2"/>
    </row>
    <row r="534" spans="21:21" x14ac:dyDescent="0.2">
      <c r="U534" s="2"/>
    </row>
    <row r="535" spans="21:21" x14ac:dyDescent="0.2">
      <c r="U535" s="2"/>
    </row>
    <row r="536" spans="21:21" x14ac:dyDescent="0.2">
      <c r="U536" s="2"/>
    </row>
    <row r="537" spans="21:21" x14ac:dyDescent="0.2">
      <c r="U537" s="2"/>
    </row>
    <row r="538" spans="21:21" x14ac:dyDescent="0.2">
      <c r="U538" s="2"/>
    </row>
    <row r="539" spans="21:21" x14ac:dyDescent="0.2">
      <c r="U539" s="2"/>
    </row>
    <row r="540" spans="21:21" x14ac:dyDescent="0.2">
      <c r="U540" s="2"/>
    </row>
    <row r="541" spans="21:21" x14ac:dyDescent="0.2">
      <c r="U541" s="2"/>
    </row>
    <row r="542" spans="21:21" x14ac:dyDescent="0.2">
      <c r="U542" s="2"/>
    </row>
    <row r="543" spans="21:21" x14ac:dyDescent="0.2">
      <c r="U543" s="2"/>
    </row>
    <row r="544" spans="21:21" x14ac:dyDescent="0.2">
      <c r="U544" s="2"/>
    </row>
    <row r="545" spans="21:21" x14ac:dyDescent="0.2">
      <c r="U545" s="2"/>
    </row>
    <row r="546" spans="21:21" x14ac:dyDescent="0.2">
      <c r="U546" s="2"/>
    </row>
    <row r="547" spans="21:21" x14ac:dyDescent="0.2">
      <c r="U547" s="2"/>
    </row>
    <row r="548" spans="21:21" x14ac:dyDescent="0.2">
      <c r="U548" s="2"/>
    </row>
    <row r="549" spans="21:21" x14ac:dyDescent="0.2">
      <c r="U549" s="2"/>
    </row>
    <row r="550" spans="21:21" x14ac:dyDescent="0.2">
      <c r="U550" s="2"/>
    </row>
    <row r="551" spans="21:21" x14ac:dyDescent="0.2">
      <c r="U551" s="2"/>
    </row>
    <row r="552" spans="21:21" x14ac:dyDescent="0.2">
      <c r="U552" s="2"/>
    </row>
    <row r="553" spans="21:21" x14ac:dyDescent="0.2">
      <c r="U553" s="2"/>
    </row>
    <row r="554" spans="21:21" x14ac:dyDescent="0.2">
      <c r="U554" s="2"/>
    </row>
    <row r="555" spans="21:21" x14ac:dyDescent="0.2">
      <c r="U555" s="2"/>
    </row>
    <row r="556" spans="21:21" x14ac:dyDescent="0.2">
      <c r="U556" s="2"/>
    </row>
    <row r="557" spans="21:21" x14ac:dyDescent="0.2">
      <c r="U557" s="2"/>
    </row>
    <row r="558" spans="21:21" x14ac:dyDescent="0.2">
      <c r="U558" s="2"/>
    </row>
    <row r="559" spans="21:21" x14ac:dyDescent="0.2">
      <c r="U559" s="2"/>
    </row>
    <row r="560" spans="21:21" x14ac:dyDescent="0.2">
      <c r="U560" s="2"/>
    </row>
    <row r="561" spans="21:21" x14ac:dyDescent="0.2">
      <c r="U561" s="2"/>
    </row>
    <row r="562" spans="21:21" x14ac:dyDescent="0.2">
      <c r="U562" s="2"/>
    </row>
    <row r="563" spans="21:21" x14ac:dyDescent="0.2">
      <c r="U563" s="2"/>
    </row>
    <row r="564" spans="21:21" x14ac:dyDescent="0.2">
      <c r="U564" s="2"/>
    </row>
    <row r="565" spans="21:21" x14ac:dyDescent="0.2">
      <c r="U565" s="2"/>
    </row>
    <row r="566" spans="21:21" x14ac:dyDescent="0.2">
      <c r="U566" s="2"/>
    </row>
    <row r="567" spans="21:21" x14ac:dyDescent="0.2">
      <c r="U567" s="2"/>
    </row>
    <row r="568" spans="21:21" x14ac:dyDescent="0.2">
      <c r="U568" s="2"/>
    </row>
    <row r="569" spans="21:21" x14ac:dyDescent="0.2">
      <c r="U569" s="2"/>
    </row>
    <row r="570" spans="21:21" x14ac:dyDescent="0.2">
      <c r="U570" s="2"/>
    </row>
    <row r="571" spans="21:21" x14ac:dyDescent="0.2">
      <c r="U571" s="2"/>
    </row>
    <row r="572" spans="21:21" x14ac:dyDescent="0.2">
      <c r="U572" s="2"/>
    </row>
    <row r="573" spans="21:21" x14ac:dyDescent="0.2">
      <c r="U573" s="2"/>
    </row>
    <row r="574" spans="21:21" x14ac:dyDescent="0.2">
      <c r="U574" s="2"/>
    </row>
    <row r="575" spans="21:21" x14ac:dyDescent="0.2">
      <c r="U575" s="2"/>
    </row>
    <row r="576" spans="21:21" x14ac:dyDescent="0.2">
      <c r="U576" s="2"/>
    </row>
    <row r="577" spans="21:21" x14ac:dyDescent="0.2">
      <c r="U577" s="2"/>
    </row>
    <row r="578" spans="21:21" x14ac:dyDescent="0.2">
      <c r="U578" s="2"/>
    </row>
    <row r="579" spans="21:21" x14ac:dyDescent="0.2">
      <c r="U579" s="2"/>
    </row>
    <row r="580" spans="21:21" x14ac:dyDescent="0.2">
      <c r="U580" s="2"/>
    </row>
    <row r="581" spans="21:21" x14ac:dyDescent="0.2">
      <c r="U581" s="2"/>
    </row>
    <row r="582" spans="21:21" x14ac:dyDescent="0.2">
      <c r="U582" s="2"/>
    </row>
    <row r="583" spans="21:21" x14ac:dyDescent="0.2">
      <c r="U583" s="2"/>
    </row>
    <row r="584" spans="21:21" x14ac:dyDescent="0.2">
      <c r="U584" s="2"/>
    </row>
    <row r="585" spans="21:21" x14ac:dyDescent="0.2">
      <c r="U585" s="2"/>
    </row>
    <row r="586" spans="21:21" x14ac:dyDescent="0.2">
      <c r="U586" s="2"/>
    </row>
    <row r="587" spans="21:21" x14ac:dyDescent="0.2">
      <c r="U587" s="2"/>
    </row>
    <row r="588" spans="21:21" x14ac:dyDescent="0.2">
      <c r="U588" s="2"/>
    </row>
    <row r="589" spans="21:21" x14ac:dyDescent="0.2">
      <c r="U589" s="2"/>
    </row>
    <row r="590" spans="21:21" x14ac:dyDescent="0.2">
      <c r="U590" s="2"/>
    </row>
    <row r="591" spans="21:21" x14ac:dyDescent="0.2">
      <c r="U591" s="2"/>
    </row>
    <row r="592" spans="21:21" x14ac:dyDescent="0.2">
      <c r="U592" s="2"/>
    </row>
    <row r="593" spans="21:21" x14ac:dyDescent="0.2">
      <c r="U593" s="2"/>
    </row>
    <row r="594" spans="21:21" x14ac:dyDescent="0.2">
      <c r="U594" s="2"/>
    </row>
    <row r="595" spans="21:21" x14ac:dyDescent="0.2">
      <c r="U595" s="2"/>
    </row>
    <row r="596" spans="21:21" x14ac:dyDescent="0.2">
      <c r="U596" s="2"/>
    </row>
    <row r="597" spans="21:21" x14ac:dyDescent="0.2">
      <c r="U597" s="2"/>
    </row>
    <row r="598" spans="21:21" x14ac:dyDescent="0.2">
      <c r="U598" s="2"/>
    </row>
    <row r="599" spans="21:21" x14ac:dyDescent="0.2">
      <c r="U599" s="2"/>
    </row>
    <row r="600" spans="21:21" x14ac:dyDescent="0.2">
      <c r="U600" s="2"/>
    </row>
    <row r="601" spans="21:21" x14ac:dyDescent="0.2">
      <c r="U601" s="2"/>
    </row>
    <row r="602" spans="21:21" x14ac:dyDescent="0.2">
      <c r="U602" s="2"/>
    </row>
    <row r="603" spans="21:21" x14ac:dyDescent="0.2">
      <c r="U603" s="2"/>
    </row>
    <row r="604" spans="21:21" x14ac:dyDescent="0.2">
      <c r="U604" s="2"/>
    </row>
    <row r="605" spans="21:21" x14ac:dyDescent="0.2">
      <c r="U605" s="2"/>
    </row>
    <row r="606" spans="21:21" x14ac:dyDescent="0.2">
      <c r="U606" s="2"/>
    </row>
    <row r="607" spans="21:21" x14ac:dyDescent="0.2">
      <c r="U607" s="2"/>
    </row>
    <row r="608" spans="21:21" x14ac:dyDescent="0.2">
      <c r="U608" s="2"/>
    </row>
    <row r="609" spans="21:21" x14ac:dyDescent="0.2">
      <c r="U609" s="2"/>
    </row>
    <row r="610" spans="21:21" x14ac:dyDescent="0.2">
      <c r="U610" s="2"/>
    </row>
    <row r="611" spans="21:21" x14ac:dyDescent="0.2">
      <c r="U611" s="2"/>
    </row>
    <row r="612" spans="21:21" x14ac:dyDescent="0.2">
      <c r="U612" s="2"/>
    </row>
    <row r="613" spans="21:21" x14ac:dyDescent="0.2">
      <c r="U613" s="2"/>
    </row>
    <row r="614" spans="21:21" x14ac:dyDescent="0.2">
      <c r="U614" s="2"/>
    </row>
    <row r="615" spans="21:21" x14ac:dyDescent="0.2">
      <c r="U615" s="2"/>
    </row>
    <row r="616" spans="21:21" x14ac:dyDescent="0.2">
      <c r="U616" s="2"/>
    </row>
    <row r="617" spans="21:21" x14ac:dyDescent="0.2">
      <c r="U617" s="2"/>
    </row>
    <row r="618" spans="21:21" x14ac:dyDescent="0.2">
      <c r="U618" s="2"/>
    </row>
    <row r="619" spans="21:21" x14ac:dyDescent="0.2">
      <c r="U619" s="2"/>
    </row>
    <row r="620" spans="21:21" x14ac:dyDescent="0.2">
      <c r="U620" s="2"/>
    </row>
    <row r="621" spans="21:21" x14ac:dyDescent="0.2">
      <c r="U621" s="2"/>
    </row>
    <row r="622" spans="21:21" x14ac:dyDescent="0.2">
      <c r="U622" s="2"/>
    </row>
    <row r="623" spans="21:21" x14ac:dyDescent="0.2">
      <c r="U623" s="2"/>
    </row>
    <row r="624" spans="21:21" x14ac:dyDescent="0.2">
      <c r="U624" s="2"/>
    </row>
    <row r="625" spans="21:21" x14ac:dyDescent="0.2">
      <c r="U625" s="2"/>
    </row>
    <row r="626" spans="21:21" x14ac:dyDescent="0.2">
      <c r="U626" s="2"/>
    </row>
    <row r="627" spans="21:21" x14ac:dyDescent="0.2">
      <c r="U627" s="2"/>
    </row>
    <row r="628" spans="21:21" x14ac:dyDescent="0.2">
      <c r="U628" s="2"/>
    </row>
    <row r="629" spans="21:21" x14ac:dyDescent="0.2">
      <c r="U629" s="2"/>
    </row>
    <row r="630" spans="21:21" x14ac:dyDescent="0.2">
      <c r="U630" s="2"/>
    </row>
    <row r="631" spans="21:21" x14ac:dyDescent="0.2">
      <c r="U631" s="2"/>
    </row>
    <row r="632" spans="21:21" x14ac:dyDescent="0.2">
      <c r="U632" s="2"/>
    </row>
    <row r="633" spans="21:21" x14ac:dyDescent="0.2">
      <c r="U633" s="2"/>
    </row>
    <row r="634" spans="21:21" x14ac:dyDescent="0.2">
      <c r="U634" s="2"/>
    </row>
    <row r="635" spans="21:21" x14ac:dyDescent="0.2">
      <c r="U635" s="2"/>
    </row>
    <row r="636" spans="21:21" x14ac:dyDescent="0.2">
      <c r="U636" s="2"/>
    </row>
    <row r="637" spans="21:21" x14ac:dyDescent="0.2">
      <c r="U637" s="2"/>
    </row>
    <row r="638" spans="21:21" x14ac:dyDescent="0.2">
      <c r="U638" s="2"/>
    </row>
    <row r="639" spans="21:21" x14ac:dyDescent="0.2">
      <c r="U639" s="2"/>
    </row>
    <row r="640" spans="21:21" x14ac:dyDescent="0.2">
      <c r="U640" s="2"/>
    </row>
    <row r="641" spans="21:21" x14ac:dyDescent="0.2">
      <c r="U641" s="2"/>
    </row>
    <row r="642" spans="21:21" x14ac:dyDescent="0.2">
      <c r="U642" s="2"/>
    </row>
    <row r="643" spans="21:21" x14ac:dyDescent="0.2">
      <c r="U643" s="2"/>
    </row>
    <row r="644" spans="21:21" x14ac:dyDescent="0.2">
      <c r="U644" s="2"/>
    </row>
    <row r="645" spans="21:21" x14ac:dyDescent="0.2">
      <c r="U645" s="2"/>
    </row>
    <row r="646" spans="21:21" x14ac:dyDescent="0.2">
      <c r="U646" s="2"/>
    </row>
    <row r="647" spans="21:21" x14ac:dyDescent="0.2">
      <c r="U647" s="2"/>
    </row>
    <row r="648" spans="21:21" x14ac:dyDescent="0.2">
      <c r="U648" s="2"/>
    </row>
    <row r="649" spans="21:21" x14ac:dyDescent="0.2">
      <c r="U649" s="2"/>
    </row>
    <row r="650" spans="21:21" x14ac:dyDescent="0.2">
      <c r="U650" s="2"/>
    </row>
    <row r="651" spans="21:21" x14ac:dyDescent="0.2">
      <c r="U651" s="2"/>
    </row>
    <row r="652" spans="21:21" x14ac:dyDescent="0.2">
      <c r="U652" s="2"/>
    </row>
    <row r="653" spans="21:21" x14ac:dyDescent="0.2">
      <c r="U653" s="2"/>
    </row>
    <row r="654" spans="21:21" x14ac:dyDescent="0.2">
      <c r="U654" s="2"/>
    </row>
    <row r="655" spans="21:21" x14ac:dyDescent="0.2">
      <c r="U655" s="2"/>
    </row>
    <row r="656" spans="21:21" x14ac:dyDescent="0.2">
      <c r="U656" s="2"/>
    </row>
    <row r="657" spans="21:21" x14ac:dyDescent="0.2">
      <c r="U657" s="2"/>
    </row>
    <row r="658" spans="21:21" x14ac:dyDescent="0.2">
      <c r="U658" s="2"/>
    </row>
    <row r="659" spans="21:21" x14ac:dyDescent="0.2">
      <c r="U659" s="2"/>
    </row>
    <row r="660" spans="21:21" x14ac:dyDescent="0.2">
      <c r="U660" s="2"/>
    </row>
    <row r="661" spans="21:21" x14ac:dyDescent="0.2">
      <c r="U661" s="2"/>
    </row>
    <row r="662" spans="21:21" x14ac:dyDescent="0.2">
      <c r="U662" s="2"/>
    </row>
    <row r="663" spans="21:21" x14ac:dyDescent="0.2">
      <c r="U663" s="2"/>
    </row>
    <row r="664" spans="21:21" x14ac:dyDescent="0.2">
      <c r="U664" s="2"/>
    </row>
    <row r="665" spans="21:21" x14ac:dyDescent="0.2">
      <c r="U665" s="2"/>
    </row>
    <row r="666" spans="21:21" x14ac:dyDescent="0.2">
      <c r="U666" s="2"/>
    </row>
    <row r="667" spans="21:21" x14ac:dyDescent="0.2">
      <c r="U667" s="2"/>
    </row>
    <row r="668" spans="21:21" x14ac:dyDescent="0.2">
      <c r="U668" s="2"/>
    </row>
    <row r="669" spans="21:21" x14ac:dyDescent="0.2">
      <c r="U669" s="2"/>
    </row>
    <row r="670" spans="21:21" x14ac:dyDescent="0.2">
      <c r="U670" s="2"/>
    </row>
    <row r="671" spans="21:21" x14ac:dyDescent="0.2">
      <c r="U671" s="2"/>
    </row>
    <row r="672" spans="21:21" x14ac:dyDescent="0.2">
      <c r="U672" s="2"/>
    </row>
    <row r="673" spans="21:21" x14ac:dyDescent="0.2">
      <c r="U673" s="2"/>
    </row>
    <row r="674" spans="21:21" x14ac:dyDescent="0.2">
      <c r="U674" s="2"/>
    </row>
    <row r="675" spans="21:21" x14ac:dyDescent="0.2">
      <c r="U675" s="2"/>
    </row>
    <row r="676" spans="21:21" x14ac:dyDescent="0.2">
      <c r="U676" s="2"/>
    </row>
    <row r="677" spans="21:21" x14ac:dyDescent="0.2">
      <c r="U677" s="2"/>
    </row>
    <row r="678" spans="21:21" x14ac:dyDescent="0.2">
      <c r="U678" s="2"/>
    </row>
    <row r="679" spans="21:21" x14ac:dyDescent="0.2">
      <c r="U679" s="2"/>
    </row>
    <row r="680" spans="21:21" x14ac:dyDescent="0.2">
      <c r="U680" s="2"/>
    </row>
    <row r="681" spans="21:21" x14ac:dyDescent="0.2">
      <c r="U681" s="2"/>
    </row>
    <row r="682" spans="21:21" x14ac:dyDescent="0.2">
      <c r="U682" s="2"/>
    </row>
    <row r="683" spans="21:21" x14ac:dyDescent="0.2">
      <c r="U683" s="2"/>
    </row>
    <row r="684" spans="21:21" x14ac:dyDescent="0.2">
      <c r="U684" s="2"/>
    </row>
    <row r="685" spans="21:21" x14ac:dyDescent="0.2">
      <c r="U685" s="2"/>
    </row>
    <row r="686" spans="21:21" x14ac:dyDescent="0.2">
      <c r="U686" s="2"/>
    </row>
    <row r="687" spans="21:21" x14ac:dyDescent="0.2">
      <c r="U687" s="2"/>
    </row>
    <row r="688" spans="21:21" x14ac:dyDescent="0.2">
      <c r="U688" s="2"/>
    </row>
    <row r="689" spans="21:21" x14ac:dyDescent="0.2">
      <c r="U689" s="2"/>
    </row>
    <row r="690" spans="21:21" x14ac:dyDescent="0.2">
      <c r="U690" s="2"/>
    </row>
    <row r="691" spans="21:21" x14ac:dyDescent="0.2">
      <c r="U691" s="2"/>
    </row>
    <row r="692" spans="21:21" x14ac:dyDescent="0.2">
      <c r="U692" s="2"/>
    </row>
    <row r="693" spans="21:21" x14ac:dyDescent="0.2">
      <c r="U693" s="2"/>
    </row>
    <row r="694" spans="21:21" x14ac:dyDescent="0.2">
      <c r="U694" s="2"/>
    </row>
    <row r="695" spans="21:21" x14ac:dyDescent="0.2">
      <c r="U695" s="2"/>
    </row>
    <row r="696" spans="21:21" x14ac:dyDescent="0.2">
      <c r="U696" s="2"/>
    </row>
    <row r="697" spans="21:21" x14ac:dyDescent="0.2">
      <c r="U697" s="2"/>
    </row>
    <row r="698" spans="21:21" x14ac:dyDescent="0.2">
      <c r="U698" s="2"/>
    </row>
    <row r="699" spans="21:21" x14ac:dyDescent="0.2">
      <c r="U699" s="2"/>
    </row>
    <row r="700" spans="21:21" x14ac:dyDescent="0.2">
      <c r="U700" s="2"/>
    </row>
    <row r="701" spans="21:21" x14ac:dyDescent="0.2">
      <c r="U701" s="2"/>
    </row>
    <row r="702" spans="21:21" x14ac:dyDescent="0.2">
      <c r="U702" s="2"/>
    </row>
    <row r="703" spans="21:21" x14ac:dyDescent="0.2">
      <c r="U703" s="2"/>
    </row>
    <row r="704" spans="21:21" x14ac:dyDescent="0.2">
      <c r="U704" s="2"/>
    </row>
    <row r="705" spans="21:21" x14ac:dyDescent="0.2">
      <c r="U705" s="2"/>
    </row>
    <row r="706" spans="21:21" x14ac:dyDescent="0.2">
      <c r="U706" s="2"/>
    </row>
    <row r="707" spans="21:21" x14ac:dyDescent="0.2">
      <c r="U707" s="2"/>
    </row>
    <row r="708" spans="21:21" x14ac:dyDescent="0.2">
      <c r="U708" s="2"/>
    </row>
    <row r="709" spans="21:21" x14ac:dyDescent="0.2">
      <c r="U709" s="2"/>
    </row>
    <row r="710" spans="21:21" x14ac:dyDescent="0.2">
      <c r="U710" s="2"/>
    </row>
    <row r="711" spans="21:21" x14ac:dyDescent="0.2">
      <c r="U711" s="2"/>
    </row>
    <row r="712" spans="21:21" x14ac:dyDescent="0.2">
      <c r="U712" s="2"/>
    </row>
    <row r="713" spans="21:21" x14ac:dyDescent="0.2">
      <c r="U713" s="2"/>
    </row>
    <row r="714" spans="21:21" x14ac:dyDescent="0.2">
      <c r="U714" s="2"/>
    </row>
    <row r="715" spans="21:21" x14ac:dyDescent="0.2">
      <c r="U715" s="2"/>
    </row>
    <row r="716" spans="21:21" x14ac:dyDescent="0.2">
      <c r="U716" s="2"/>
    </row>
    <row r="717" spans="21:21" x14ac:dyDescent="0.2">
      <c r="U717" s="2"/>
    </row>
    <row r="718" spans="21:21" x14ac:dyDescent="0.2">
      <c r="U718" s="2"/>
    </row>
    <row r="719" spans="21:21" x14ac:dyDescent="0.2">
      <c r="U719" s="2"/>
    </row>
    <row r="720" spans="21:21" x14ac:dyDescent="0.2">
      <c r="U720" s="2"/>
    </row>
    <row r="721" spans="21:21" x14ac:dyDescent="0.2">
      <c r="U721" s="2"/>
    </row>
    <row r="722" spans="21:21" x14ac:dyDescent="0.2">
      <c r="U722" s="2"/>
    </row>
    <row r="723" spans="21:21" x14ac:dyDescent="0.2">
      <c r="U723" s="2"/>
    </row>
    <row r="724" spans="21:21" x14ac:dyDescent="0.2">
      <c r="U724" s="2"/>
    </row>
    <row r="725" spans="21:21" x14ac:dyDescent="0.2">
      <c r="U725" s="2"/>
    </row>
    <row r="726" spans="21:21" x14ac:dyDescent="0.2">
      <c r="U726" s="2"/>
    </row>
    <row r="727" spans="21:21" x14ac:dyDescent="0.2">
      <c r="U727" s="2"/>
    </row>
    <row r="728" spans="21:21" x14ac:dyDescent="0.2">
      <c r="U728" s="2"/>
    </row>
    <row r="729" spans="21:21" x14ac:dyDescent="0.2">
      <c r="U729" s="2"/>
    </row>
    <row r="730" spans="21:21" x14ac:dyDescent="0.2">
      <c r="U730" s="2"/>
    </row>
    <row r="731" spans="21:21" x14ac:dyDescent="0.2">
      <c r="U731" s="2"/>
    </row>
    <row r="732" spans="21:21" x14ac:dyDescent="0.2">
      <c r="U732" s="2"/>
    </row>
    <row r="733" spans="21:21" x14ac:dyDescent="0.2">
      <c r="U733" s="2"/>
    </row>
    <row r="734" spans="21:21" x14ac:dyDescent="0.2">
      <c r="U734" s="2"/>
    </row>
    <row r="735" spans="21:21" x14ac:dyDescent="0.2">
      <c r="U735" s="2"/>
    </row>
    <row r="736" spans="21:21" x14ac:dyDescent="0.2">
      <c r="U736" s="2"/>
    </row>
    <row r="737" spans="21:21" x14ac:dyDescent="0.2">
      <c r="U737" s="2"/>
    </row>
    <row r="738" spans="21:21" x14ac:dyDescent="0.2">
      <c r="U738" s="2"/>
    </row>
    <row r="739" spans="21:21" x14ac:dyDescent="0.2">
      <c r="U739" s="2"/>
    </row>
    <row r="740" spans="21:21" x14ac:dyDescent="0.2">
      <c r="U740" s="2"/>
    </row>
    <row r="741" spans="21:21" x14ac:dyDescent="0.2">
      <c r="U741" s="2"/>
    </row>
    <row r="742" spans="21:21" x14ac:dyDescent="0.2">
      <c r="U742" s="2"/>
    </row>
    <row r="743" spans="21:21" x14ac:dyDescent="0.2">
      <c r="U743" s="2"/>
    </row>
    <row r="744" spans="21:21" x14ac:dyDescent="0.2">
      <c r="U744" s="2"/>
    </row>
    <row r="745" spans="21:21" x14ac:dyDescent="0.2">
      <c r="U745" s="2"/>
    </row>
    <row r="746" spans="21:21" x14ac:dyDescent="0.2">
      <c r="U746" s="2"/>
    </row>
    <row r="747" spans="21:21" x14ac:dyDescent="0.2">
      <c r="U747" s="2"/>
    </row>
    <row r="748" spans="21:21" x14ac:dyDescent="0.2">
      <c r="U748" s="2"/>
    </row>
    <row r="749" spans="21:21" x14ac:dyDescent="0.2">
      <c r="U749" s="2"/>
    </row>
    <row r="750" spans="21:21" x14ac:dyDescent="0.2">
      <c r="U750" s="2"/>
    </row>
    <row r="751" spans="21:21" x14ac:dyDescent="0.2">
      <c r="U751" s="2"/>
    </row>
    <row r="752" spans="21:21" x14ac:dyDescent="0.2">
      <c r="U752" s="2"/>
    </row>
    <row r="753" spans="21:21" x14ac:dyDescent="0.2">
      <c r="U753" s="2"/>
    </row>
    <row r="754" spans="21:21" x14ac:dyDescent="0.2">
      <c r="U754" s="2"/>
    </row>
    <row r="755" spans="21:21" x14ac:dyDescent="0.2">
      <c r="U755" s="2"/>
    </row>
    <row r="756" spans="21:21" x14ac:dyDescent="0.2">
      <c r="U756" s="2"/>
    </row>
    <row r="757" spans="21:21" x14ac:dyDescent="0.2">
      <c r="U757" s="2"/>
    </row>
    <row r="758" spans="21:21" x14ac:dyDescent="0.2">
      <c r="U758" s="2"/>
    </row>
    <row r="759" spans="21:21" x14ac:dyDescent="0.2">
      <c r="U759" s="2"/>
    </row>
    <row r="760" spans="21:21" x14ac:dyDescent="0.2">
      <c r="U760" s="2"/>
    </row>
    <row r="761" spans="21:21" x14ac:dyDescent="0.2">
      <c r="U761" s="2"/>
    </row>
    <row r="762" spans="21:21" x14ac:dyDescent="0.2">
      <c r="U762" s="2"/>
    </row>
    <row r="763" spans="21:21" x14ac:dyDescent="0.2">
      <c r="U763" s="2"/>
    </row>
    <row r="764" spans="21:21" x14ac:dyDescent="0.2">
      <c r="U764" s="2"/>
    </row>
    <row r="765" spans="21:21" x14ac:dyDescent="0.2">
      <c r="U765" s="2"/>
    </row>
    <row r="766" spans="21:21" x14ac:dyDescent="0.2">
      <c r="U766" s="2"/>
    </row>
    <row r="767" spans="21:21" x14ac:dyDescent="0.2">
      <c r="U767" s="2"/>
    </row>
    <row r="768" spans="21:21" x14ac:dyDescent="0.2">
      <c r="U768" s="2"/>
    </row>
    <row r="769" spans="21:21" x14ac:dyDescent="0.2">
      <c r="U769" s="2"/>
    </row>
    <row r="770" spans="21:21" x14ac:dyDescent="0.2">
      <c r="U770" s="2"/>
    </row>
    <row r="771" spans="21:21" x14ac:dyDescent="0.2">
      <c r="U771" s="2"/>
    </row>
    <row r="772" spans="21:21" x14ac:dyDescent="0.2">
      <c r="U772" s="2"/>
    </row>
    <row r="773" spans="21:21" x14ac:dyDescent="0.2">
      <c r="U773" s="2"/>
    </row>
    <row r="774" spans="21:21" x14ac:dyDescent="0.2">
      <c r="U774" s="2"/>
    </row>
    <row r="775" spans="21:21" x14ac:dyDescent="0.2">
      <c r="U775" s="2"/>
    </row>
    <row r="776" spans="21:21" x14ac:dyDescent="0.2">
      <c r="U776" s="2"/>
    </row>
    <row r="777" spans="21:21" x14ac:dyDescent="0.2">
      <c r="U777" s="2"/>
    </row>
    <row r="778" spans="21:21" x14ac:dyDescent="0.2">
      <c r="U778" s="2"/>
    </row>
    <row r="779" spans="21:21" x14ac:dyDescent="0.2">
      <c r="U779" s="2"/>
    </row>
    <row r="780" spans="21:21" x14ac:dyDescent="0.2">
      <c r="U780" s="2"/>
    </row>
    <row r="781" spans="21:21" x14ac:dyDescent="0.2">
      <c r="U781" s="2"/>
    </row>
    <row r="782" spans="21:21" x14ac:dyDescent="0.2">
      <c r="U782" s="2"/>
    </row>
    <row r="783" spans="21:21" x14ac:dyDescent="0.2">
      <c r="U783" s="2"/>
    </row>
    <row r="784" spans="21:21" x14ac:dyDescent="0.2">
      <c r="U784" s="2"/>
    </row>
    <row r="785" spans="21:21" x14ac:dyDescent="0.2">
      <c r="U785" s="2"/>
    </row>
    <row r="786" spans="21:21" x14ac:dyDescent="0.2">
      <c r="U786" s="2"/>
    </row>
    <row r="787" spans="21:21" x14ac:dyDescent="0.2">
      <c r="U787" s="2"/>
    </row>
    <row r="788" spans="21:21" x14ac:dyDescent="0.2">
      <c r="U788" s="2"/>
    </row>
    <row r="789" spans="21:21" x14ac:dyDescent="0.2">
      <c r="U789" s="2"/>
    </row>
    <row r="790" spans="21:21" x14ac:dyDescent="0.2">
      <c r="U790" s="2"/>
    </row>
    <row r="791" spans="21:21" x14ac:dyDescent="0.2">
      <c r="U791" s="2"/>
    </row>
    <row r="792" spans="21:21" x14ac:dyDescent="0.2">
      <c r="U792" s="2"/>
    </row>
    <row r="793" spans="21:21" x14ac:dyDescent="0.2">
      <c r="U793" s="2"/>
    </row>
    <row r="794" spans="21:21" x14ac:dyDescent="0.2">
      <c r="U794" s="2"/>
    </row>
    <row r="795" spans="21:21" x14ac:dyDescent="0.2">
      <c r="U795" s="2"/>
    </row>
    <row r="796" spans="21:21" x14ac:dyDescent="0.2">
      <c r="U796" s="2"/>
    </row>
    <row r="797" spans="21:21" x14ac:dyDescent="0.2">
      <c r="U797" s="2"/>
    </row>
    <row r="798" spans="21:21" x14ac:dyDescent="0.2">
      <c r="U798" s="2"/>
    </row>
    <row r="799" spans="21:21" x14ac:dyDescent="0.2">
      <c r="U799" s="2"/>
    </row>
    <row r="800" spans="21:21" x14ac:dyDescent="0.2">
      <c r="U800" s="2"/>
    </row>
    <row r="801" spans="21:21" x14ac:dyDescent="0.2">
      <c r="U801" s="2"/>
    </row>
    <row r="802" spans="21:21" x14ac:dyDescent="0.2">
      <c r="U802" s="2"/>
    </row>
    <row r="803" spans="21:21" x14ac:dyDescent="0.2">
      <c r="U803" s="2"/>
    </row>
    <row r="804" spans="21:21" x14ac:dyDescent="0.2">
      <c r="U804" s="2"/>
    </row>
    <row r="805" spans="21:21" x14ac:dyDescent="0.2">
      <c r="U805" s="2"/>
    </row>
    <row r="806" spans="21:21" x14ac:dyDescent="0.2">
      <c r="U806" s="2"/>
    </row>
    <row r="807" spans="21:21" x14ac:dyDescent="0.2">
      <c r="U807" s="2"/>
    </row>
    <row r="808" spans="21:21" x14ac:dyDescent="0.2">
      <c r="U808" s="2"/>
    </row>
    <row r="809" spans="21:21" x14ac:dyDescent="0.2">
      <c r="U809" s="2"/>
    </row>
    <row r="810" spans="21:21" x14ac:dyDescent="0.2">
      <c r="U810" s="2"/>
    </row>
    <row r="811" spans="21:21" x14ac:dyDescent="0.2">
      <c r="U811" s="2"/>
    </row>
    <row r="812" spans="21:21" x14ac:dyDescent="0.2">
      <c r="U812" s="2"/>
    </row>
    <row r="813" spans="21:21" x14ac:dyDescent="0.2">
      <c r="U813" s="2"/>
    </row>
    <row r="814" spans="21:21" x14ac:dyDescent="0.2">
      <c r="U814" s="2"/>
    </row>
    <row r="815" spans="21:21" x14ac:dyDescent="0.2">
      <c r="U815" s="2"/>
    </row>
    <row r="816" spans="21:21" x14ac:dyDescent="0.2">
      <c r="U816" s="2"/>
    </row>
    <row r="817" spans="21:21" x14ac:dyDescent="0.2">
      <c r="U817" s="2"/>
    </row>
    <row r="818" spans="21:21" x14ac:dyDescent="0.2">
      <c r="U818" s="2"/>
    </row>
    <row r="819" spans="21:21" x14ac:dyDescent="0.2">
      <c r="U819" s="2"/>
    </row>
    <row r="820" spans="21:21" x14ac:dyDescent="0.2">
      <c r="U820" s="2"/>
    </row>
    <row r="821" spans="21:21" x14ac:dyDescent="0.2">
      <c r="U821" s="2"/>
    </row>
    <row r="822" spans="21:21" x14ac:dyDescent="0.2">
      <c r="U822" s="2"/>
    </row>
    <row r="823" spans="21:21" x14ac:dyDescent="0.2">
      <c r="U823" s="2"/>
    </row>
    <row r="824" spans="21:21" x14ac:dyDescent="0.2">
      <c r="U824" s="2"/>
    </row>
    <row r="825" spans="21:21" x14ac:dyDescent="0.2">
      <c r="U825" s="2"/>
    </row>
    <row r="826" spans="21:21" x14ac:dyDescent="0.2">
      <c r="U826" s="2"/>
    </row>
    <row r="827" spans="21:21" x14ac:dyDescent="0.2">
      <c r="U827" s="2"/>
    </row>
    <row r="828" spans="21:21" x14ac:dyDescent="0.2">
      <c r="U828" s="2"/>
    </row>
    <row r="829" spans="21:21" x14ac:dyDescent="0.2">
      <c r="U829" s="2"/>
    </row>
    <row r="830" spans="21:21" x14ac:dyDescent="0.2">
      <c r="U830" s="2"/>
    </row>
    <row r="831" spans="21:21" x14ac:dyDescent="0.2">
      <c r="U831" s="2"/>
    </row>
    <row r="832" spans="21:21" x14ac:dyDescent="0.2">
      <c r="U832" s="2"/>
    </row>
    <row r="833" spans="21:21" x14ac:dyDescent="0.2">
      <c r="U833" s="2"/>
    </row>
    <row r="834" spans="21:21" x14ac:dyDescent="0.2">
      <c r="U834" s="2"/>
    </row>
    <row r="835" spans="21:21" x14ac:dyDescent="0.2">
      <c r="U835" s="2"/>
    </row>
    <row r="836" spans="21:21" x14ac:dyDescent="0.2">
      <c r="U836" s="2"/>
    </row>
    <row r="837" spans="21:21" x14ac:dyDescent="0.2">
      <c r="U837" s="2"/>
    </row>
    <row r="838" spans="21:21" x14ac:dyDescent="0.2">
      <c r="U838" s="2"/>
    </row>
    <row r="839" spans="21:21" x14ac:dyDescent="0.2">
      <c r="U839" s="2"/>
    </row>
    <row r="840" spans="21:21" x14ac:dyDescent="0.2">
      <c r="U840" s="2"/>
    </row>
    <row r="841" spans="21:21" x14ac:dyDescent="0.2">
      <c r="U841" s="2"/>
    </row>
    <row r="842" spans="21:21" x14ac:dyDescent="0.2">
      <c r="U842" s="2"/>
    </row>
    <row r="843" spans="21:21" x14ac:dyDescent="0.2">
      <c r="U843" s="2"/>
    </row>
    <row r="844" spans="21:21" x14ac:dyDescent="0.2">
      <c r="U844" s="2"/>
    </row>
    <row r="845" spans="21:21" x14ac:dyDescent="0.2">
      <c r="U845" s="2"/>
    </row>
    <row r="846" spans="21:21" x14ac:dyDescent="0.2">
      <c r="U846" s="2"/>
    </row>
    <row r="847" spans="21:21" x14ac:dyDescent="0.2">
      <c r="U847" s="2"/>
    </row>
    <row r="848" spans="21:21" x14ac:dyDescent="0.2">
      <c r="U848" s="2"/>
    </row>
    <row r="849" spans="21:21" x14ac:dyDescent="0.2">
      <c r="U849" s="2"/>
    </row>
    <row r="850" spans="21:21" x14ac:dyDescent="0.2">
      <c r="U850" s="2"/>
    </row>
    <row r="851" spans="21:21" x14ac:dyDescent="0.2">
      <c r="U851" s="2"/>
    </row>
    <row r="852" spans="21:21" x14ac:dyDescent="0.2">
      <c r="U852" s="2"/>
    </row>
    <row r="853" spans="21:21" x14ac:dyDescent="0.2">
      <c r="U853" s="2"/>
    </row>
    <row r="854" spans="21:21" x14ac:dyDescent="0.2">
      <c r="U854" s="2"/>
    </row>
    <row r="855" spans="21:21" x14ac:dyDescent="0.2">
      <c r="U855" s="2"/>
    </row>
    <row r="856" spans="21:21" x14ac:dyDescent="0.2">
      <c r="U856" s="2"/>
    </row>
    <row r="857" spans="21:21" x14ac:dyDescent="0.2">
      <c r="U857" s="2"/>
    </row>
    <row r="858" spans="21:21" x14ac:dyDescent="0.2">
      <c r="U858" s="2"/>
    </row>
    <row r="859" spans="21:21" x14ac:dyDescent="0.2">
      <c r="U859" s="2"/>
    </row>
    <row r="860" spans="21:21" x14ac:dyDescent="0.2">
      <c r="U860" s="2"/>
    </row>
    <row r="861" spans="21:21" x14ac:dyDescent="0.2">
      <c r="U861" s="2"/>
    </row>
    <row r="862" spans="21:21" x14ac:dyDescent="0.2">
      <c r="U862" s="2"/>
    </row>
    <row r="863" spans="21:21" x14ac:dyDescent="0.2">
      <c r="U863" s="2"/>
    </row>
    <row r="864" spans="21:21" x14ac:dyDescent="0.2">
      <c r="U864" s="2"/>
    </row>
    <row r="865" spans="21:21" x14ac:dyDescent="0.2">
      <c r="U865" s="2"/>
    </row>
    <row r="866" spans="21:21" x14ac:dyDescent="0.2">
      <c r="U866" s="2"/>
    </row>
    <row r="867" spans="21:21" x14ac:dyDescent="0.2">
      <c r="U867" s="2"/>
    </row>
    <row r="868" spans="21:21" x14ac:dyDescent="0.2">
      <c r="U868" s="2"/>
    </row>
    <row r="869" spans="21:21" x14ac:dyDescent="0.2">
      <c r="U869" s="2"/>
    </row>
    <row r="870" spans="21:21" x14ac:dyDescent="0.2">
      <c r="U870" s="2"/>
    </row>
    <row r="871" spans="21:21" x14ac:dyDescent="0.2">
      <c r="U871" s="2"/>
    </row>
    <row r="872" spans="21:21" x14ac:dyDescent="0.2">
      <c r="U872" s="2"/>
    </row>
    <row r="873" spans="21:21" x14ac:dyDescent="0.2">
      <c r="U873" s="2"/>
    </row>
    <row r="874" spans="21:21" x14ac:dyDescent="0.2">
      <c r="U874" s="2"/>
    </row>
    <row r="875" spans="21:21" x14ac:dyDescent="0.2">
      <c r="U875" s="2"/>
    </row>
    <row r="876" spans="21:21" x14ac:dyDescent="0.2">
      <c r="U876" s="2"/>
    </row>
    <row r="877" spans="21:21" x14ac:dyDescent="0.2">
      <c r="U877" s="2"/>
    </row>
    <row r="878" spans="21:21" x14ac:dyDescent="0.2">
      <c r="U878" s="2"/>
    </row>
    <row r="879" spans="21:21" x14ac:dyDescent="0.2">
      <c r="U879" s="2"/>
    </row>
    <row r="880" spans="21:21" x14ac:dyDescent="0.2">
      <c r="U880" s="2"/>
    </row>
    <row r="881" spans="21:21" x14ac:dyDescent="0.2">
      <c r="U881" s="2"/>
    </row>
    <row r="882" spans="21:21" x14ac:dyDescent="0.2">
      <c r="U882" s="2"/>
    </row>
    <row r="883" spans="21:21" x14ac:dyDescent="0.2">
      <c r="U883" s="2"/>
    </row>
    <row r="884" spans="21:21" x14ac:dyDescent="0.2">
      <c r="U884" s="2"/>
    </row>
    <row r="885" spans="21:21" x14ac:dyDescent="0.2">
      <c r="U885" s="2"/>
    </row>
    <row r="886" spans="21:21" x14ac:dyDescent="0.2">
      <c r="U886" s="2"/>
    </row>
    <row r="887" spans="21:21" x14ac:dyDescent="0.2">
      <c r="U887" s="2"/>
    </row>
    <row r="888" spans="21:21" x14ac:dyDescent="0.2">
      <c r="U888" s="2"/>
    </row>
    <row r="889" spans="21:21" x14ac:dyDescent="0.2">
      <c r="U889" s="2"/>
    </row>
    <row r="890" spans="21:21" x14ac:dyDescent="0.2">
      <c r="U890" s="2"/>
    </row>
    <row r="891" spans="21:21" x14ac:dyDescent="0.2">
      <c r="U891" s="2"/>
    </row>
    <row r="892" spans="21:21" x14ac:dyDescent="0.2">
      <c r="U892" s="2"/>
    </row>
    <row r="893" spans="21:21" x14ac:dyDescent="0.2">
      <c r="U893" s="2"/>
    </row>
    <row r="894" spans="21:21" x14ac:dyDescent="0.2">
      <c r="U894" s="2"/>
    </row>
    <row r="895" spans="21:21" x14ac:dyDescent="0.2">
      <c r="U895" s="2"/>
    </row>
    <row r="896" spans="21:21" x14ac:dyDescent="0.2">
      <c r="U896" s="2"/>
    </row>
    <row r="897" spans="21:21" x14ac:dyDescent="0.2">
      <c r="U897" s="2"/>
    </row>
    <row r="898" spans="21:21" x14ac:dyDescent="0.2">
      <c r="U898" s="2"/>
    </row>
    <row r="899" spans="21:21" x14ac:dyDescent="0.2">
      <c r="U899" s="2"/>
    </row>
    <row r="900" spans="21:21" x14ac:dyDescent="0.2">
      <c r="U900" s="2"/>
    </row>
    <row r="901" spans="21:21" x14ac:dyDescent="0.2">
      <c r="U901" s="2"/>
    </row>
    <row r="902" spans="21:21" x14ac:dyDescent="0.2">
      <c r="U902" s="2"/>
    </row>
    <row r="903" spans="21:21" x14ac:dyDescent="0.2">
      <c r="U903" s="2"/>
    </row>
    <row r="904" spans="21:21" x14ac:dyDescent="0.2">
      <c r="U904" s="2"/>
    </row>
    <row r="905" spans="21:21" x14ac:dyDescent="0.2">
      <c r="U905" s="2"/>
    </row>
    <row r="906" spans="21:21" x14ac:dyDescent="0.2">
      <c r="U906" s="2"/>
    </row>
    <row r="907" spans="21:21" x14ac:dyDescent="0.2">
      <c r="U907" s="2"/>
    </row>
    <row r="908" spans="21:21" x14ac:dyDescent="0.2">
      <c r="U908" s="2"/>
    </row>
    <row r="909" spans="21:21" x14ac:dyDescent="0.2">
      <c r="U909" s="2"/>
    </row>
    <row r="910" spans="21:21" x14ac:dyDescent="0.2">
      <c r="U910" s="2"/>
    </row>
    <row r="911" spans="21:21" x14ac:dyDescent="0.2">
      <c r="U911" s="2"/>
    </row>
    <row r="912" spans="21:21" x14ac:dyDescent="0.2">
      <c r="U912" s="2"/>
    </row>
    <row r="913" spans="21:21" x14ac:dyDescent="0.2">
      <c r="U913" s="2"/>
    </row>
    <row r="914" spans="21:21" x14ac:dyDescent="0.2">
      <c r="U914" s="2"/>
    </row>
    <row r="915" spans="21:21" x14ac:dyDescent="0.2">
      <c r="U915" s="2"/>
    </row>
    <row r="916" spans="21:21" x14ac:dyDescent="0.2">
      <c r="U916" s="2"/>
    </row>
    <row r="917" spans="21:21" x14ac:dyDescent="0.2">
      <c r="U917" s="2"/>
    </row>
    <row r="918" spans="21:21" x14ac:dyDescent="0.2">
      <c r="U918" s="2"/>
    </row>
    <row r="919" spans="21:21" x14ac:dyDescent="0.2">
      <c r="U919" s="2"/>
    </row>
    <row r="920" spans="21:21" x14ac:dyDescent="0.2">
      <c r="U920" s="2"/>
    </row>
    <row r="921" spans="21:21" x14ac:dyDescent="0.2">
      <c r="U921" s="2"/>
    </row>
    <row r="922" spans="21:21" x14ac:dyDescent="0.2">
      <c r="U922" s="2"/>
    </row>
    <row r="923" spans="21:21" x14ac:dyDescent="0.2">
      <c r="U923" s="2"/>
    </row>
    <row r="924" spans="21:21" x14ac:dyDescent="0.2">
      <c r="U924" s="2"/>
    </row>
    <row r="925" spans="21:21" x14ac:dyDescent="0.2">
      <c r="U925" s="2"/>
    </row>
    <row r="926" spans="21:21" x14ac:dyDescent="0.2">
      <c r="U926" s="2"/>
    </row>
    <row r="927" spans="21:21" x14ac:dyDescent="0.2">
      <c r="U927" s="2"/>
    </row>
    <row r="928" spans="21:21" x14ac:dyDescent="0.2">
      <c r="U928" s="2"/>
    </row>
    <row r="929" spans="21:21" x14ac:dyDescent="0.2">
      <c r="U929" s="2"/>
    </row>
    <row r="930" spans="21:21" x14ac:dyDescent="0.2">
      <c r="U930" s="2"/>
    </row>
    <row r="931" spans="21:21" x14ac:dyDescent="0.2">
      <c r="U931" s="2"/>
    </row>
    <row r="932" spans="21:21" x14ac:dyDescent="0.2">
      <c r="U932" s="2"/>
    </row>
    <row r="933" spans="21:21" x14ac:dyDescent="0.2">
      <c r="U933" s="2"/>
    </row>
    <row r="934" spans="21:21" x14ac:dyDescent="0.2">
      <c r="U934" s="2"/>
    </row>
    <row r="935" spans="21:21" x14ac:dyDescent="0.2">
      <c r="U935" s="2"/>
    </row>
    <row r="936" spans="21:21" x14ac:dyDescent="0.2">
      <c r="U936" s="2"/>
    </row>
    <row r="937" spans="21:21" x14ac:dyDescent="0.2">
      <c r="U937" s="2"/>
    </row>
    <row r="938" spans="21:21" x14ac:dyDescent="0.2">
      <c r="U938" s="2"/>
    </row>
    <row r="939" spans="21:21" x14ac:dyDescent="0.2">
      <c r="U939" s="2"/>
    </row>
    <row r="940" spans="21:21" x14ac:dyDescent="0.2">
      <c r="U940" s="2"/>
    </row>
    <row r="941" spans="21:21" x14ac:dyDescent="0.2">
      <c r="U941" s="2"/>
    </row>
    <row r="942" spans="21:21" x14ac:dyDescent="0.2">
      <c r="U942" s="2"/>
    </row>
    <row r="943" spans="21:21" x14ac:dyDescent="0.2">
      <c r="U943" s="2"/>
    </row>
    <row r="944" spans="21:21" x14ac:dyDescent="0.2">
      <c r="U944" s="2"/>
    </row>
    <row r="945" spans="21:21" x14ac:dyDescent="0.2">
      <c r="U945" s="2"/>
    </row>
    <row r="946" spans="21:21" x14ac:dyDescent="0.2">
      <c r="U946" s="2"/>
    </row>
    <row r="947" spans="21:21" x14ac:dyDescent="0.2">
      <c r="U947" s="2"/>
    </row>
    <row r="948" spans="21:21" x14ac:dyDescent="0.2">
      <c r="U948" s="2"/>
    </row>
    <row r="949" spans="21:21" x14ac:dyDescent="0.2">
      <c r="U949" s="2"/>
    </row>
    <row r="950" spans="21:21" x14ac:dyDescent="0.2">
      <c r="U950" s="2"/>
    </row>
    <row r="951" spans="21:21" x14ac:dyDescent="0.2">
      <c r="U951" s="2"/>
    </row>
    <row r="952" spans="21:21" x14ac:dyDescent="0.2">
      <c r="U952" s="2"/>
    </row>
    <row r="953" spans="21:21" x14ac:dyDescent="0.2">
      <c r="U953" s="2"/>
    </row>
    <row r="954" spans="21:21" x14ac:dyDescent="0.2">
      <c r="U954" s="2"/>
    </row>
    <row r="955" spans="21:21" x14ac:dyDescent="0.2">
      <c r="U955" s="2"/>
    </row>
    <row r="956" spans="21:21" x14ac:dyDescent="0.2">
      <c r="U956" s="2"/>
    </row>
    <row r="957" spans="21:21" x14ac:dyDescent="0.2">
      <c r="U957" s="2"/>
    </row>
    <row r="958" spans="21:21" x14ac:dyDescent="0.2">
      <c r="U958" s="2"/>
    </row>
    <row r="959" spans="21:21" x14ac:dyDescent="0.2">
      <c r="U959" s="2"/>
    </row>
    <row r="960" spans="21:21" x14ac:dyDescent="0.2">
      <c r="U960" s="2"/>
    </row>
    <row r="961" spans="21:21" x14ac:dyDescent="0.2">
      <c r="U961" s="2"/>
    </row>
    <row r="962" spans="21:21" x14ac:dyDescent="0.2">
      <c r="U962" s="2"/>
    </row>
    <row r="963" spans="21:21" x14ac:dyDescent="0.2">
      <c r="U963" s="2"/>
    </row>
    <row r="964" spans="21:21" x14ac:dyDescent="0.2">
      <c r="U964" s="2"/>
    </row>
    <row r="965" spans="21:21" x14ac:dyDescent="0.2">
      <c r="U965" s="2"/>
    </row>
    <row r="966" spans="21:21" x14ac:dyDescent="0.2">
      <c r="U966" s="2"/>
    </row>
    <row r="967" spans="21:21" x14ac:dyDescent="0.2">
      <c r="U967" s="2"/>
    </row>
    <row r="968" spans="21:21" x14ac:dyDescent="0.2">
      <c r="U968" s="2"/>
    </row>
    <row r="969" spans="21:21" x14ac:dyDescent="0.2">
      <c r="U969" s="2"/>
    </row>
    <row r="970" spans="21:21" x14ac:dyDescent="0.2">
      <c r="U970" s="2"/>
    </row>
    <row r="971" spans="21:21" x14ac:dyDescent="0.2">
      <c r="U971" s="2"/>
    </row>
    <row r="972" spans="21:21" x14ac:dyDescent="0.2">
      <c r="U972" s="2"/>
    </row>
    <row r="973" spans="21:21" x14ac:dyDescent="0.2">
      <c r="U973" s="2"/>
    </row>
    <row r="974" spans="21:21" x14ac:dyDescent="0.2">
      <c r="U974" s="2"/>
    </row>
    <row r="975" spans="21:21" x14ac:dyDescent="0.2">
      <c r="U975" s="2"/>
    </row>
    <row r="976" spans="21:21" x14ac:dyDescent="0.2">
      <c r="U976" s="2"/>
    </row>
    <row r="977" spans="21:21" x14ac:dyDescent="0.2">
      <c r="U977" s="2"/>
    </row>
    <row r="978" spans="21:21" x14ac:dyDescent="0.2">
      <c r="U978" s="2"/>
    </row>
    <row r="979" spans="21:21" x14ac:dyDescent="0.2">
      <c r="U979" s="2"/>
    </row>
    <row r="980" spans="21:21" x14ac:dyDescent="0.2">
      <c r="U980" s="2"/>
    </row>
    <row r="981" spans="21:21" x14ac:dyDescent="0.2">
      <c r="U981" s="2"/>
    </row>
    <row r="982" spans="21:21" x14ac:dyDescent="0.2">
      <c r="U982" s="2"/>
    </row>
    <row r="983" spans="21:21" x14ac:dyDescent="0.2">
      <c r="U983" s="2"/>
    </row>
    <row r="984" spans="21:21" x14ac:dyDescent="0.2">
      <c r="U984" s="2"/>
    </row>
    <row r="985" spans="21:21" x14ac:dyDescent="0.2">
      <c r="U985" s="2"/>
    </row>
    <row r="986" spans="21:21" x14ac:dyDescent="0.2">
      <c r="U986" s="2"/>
    </row>
    <row r="987" spans="21:21" x14ac:dyDescent="0.2">
      <c r="U987" s="2"/>
    </row>
    <row r="988" spans="21:21" x14ac:dyDescent="0.2">
      <c r="U988" s="2"/>
    </row>
    <row r="989" spans="21:21" x14ac:dyDescent="0.2">
      <c r="U989" s="2"/>
    </row>
    <row r="990" spans="21:21" x14ac:dyDescent="0.2">
      <c r="U990" s="2"/>
    </row>
    <row r="991" spans="21:21" x14ac:dyDescent="0.2">
      <c r="U991" s="2"/>
    </row>
    <row r="992" spans="21:21" x14ac:dyDescent="0.2">
      <c r="U992" s="2"/>
    </row>
    <row r="993" spans="21:21" x14ac:dyDescent="0.2">
      <c r="U993" s="2"/>
    </row>
    <row r="994" spans="21:21" x14ac:dyDescent="0.2">
      <c r="U994" s="2"/>
    </row>
    <row r="995" spans="21:21" x14ac:dyDescent="0.2">
      <c r="U995" s="2"/>
    </row>
    <row r="996" spans="21:21" x14ac:dyDescent="0.2">
      <c r="U996" s="2"/>
    </row>
    <row r="997" spans="21:21" x14ac:dyDescent="0.2">
      <c r="U997" s="2"/>
    </row>
    <row r="998" spans="21:21" x14ac:dyDescent="0.2">
      <c r="U998" s="2"/>
    </row>
    <row r="999" spans="21:21" x14ac:dyDescent="0.2">
      <c r="U999" s="2"/>
    </row>
    <row r="1000" spans="21:21" x14ac:dyDescent="0.2">
      <c r="U1000" s="2"/>
    </row>
    <row r="1001" spans="21:21" x14ac:dyDescent="0.2">
      <c r="U1001" s="2"/>
    </row>
    <row r="1002" spans="21:21" x14ac:dyDescent="0.2">
      <c r="U1002" s="2"/>
    </row>
    <row r="1003" spans="21:21" x14ac:dyDescent="0.2">
      <c r="U1003" s="2"/>
    </row>
    <row r="1004" spans="21:21" x14ac:dyDescent="0.2">
      <c r="U1004" s="2"/>
    </row>
    <row r="1005" spans="21:21" x14ac:dyDescent="0.2">
      <c r="U1005" s="2"/>
    </row>
    <row r="1006" spans="21:21" x14ac:dyDescent="0.2">
      <c r="U1006" s="2"/>
    </row>
    <row r="1007" spans="21:21" x14ac:dyDescent="0.2">
      <c r="U1007" s="2"/>
    </row>
    <row r="1008" spans="21:21" x14ac:dyDescent="0.2">
      <c r="U1008" s="2"/>
    </row>
    <row r="1009" spans="21:21" x14ac:dyDescent="0.2">
      <c r="U1009" s="2"/>
    </row>
    <row r="1010" spans="21:21" x14ac:dyDescent="0.2">
      <c r="U1010" s="2"/>
    </row>
    <row r="1011" spans="21:21" x14ac:dyDescent="0.2">
      <c r="U1011" s="2"/>
    </row>
    <row r="1012" spans="21:21" x14ac:dyDescent="0.2">
      <c r="U1012" s="2"/>
    </row>
    <row r="1013" spans="21:21" x14ac:dyDescent="0.2">
      <c r="U1013" s="2"/>
    </row>
    <row r="1014" spans="21:21" x14ac:dyDescent="0.2">
      <c r="U1014" s="2"/>
    </row>
    <row r="1015" spans="21:21" x14ac:dyDescent="0.2">
      <c r="U1015" s="2"/>
    </row>
    <row r="1016" spans="21:21" x14ac:dyDescent="0.2">
      <c r="U1016" s="2"/>
    </row>
    <row r="1017" spans="21:21" x14ac:dyDescent="0.2">
      <c r="U1017" s="2"/>
    </row>
    <row r="1018" spans="21:21" x14ac:dyDescent="0.2">
      <c r="U1018" s="2"/>
    </row>
    <row r="1019" spans="21:21" x14ac:dyDescent="0.2">
      <c r="U1019" s="2"/>
    </row>
    <row r="1020" spans="21:21" x14ac:dyDescent="0.2">
      <c r="U1020" s="2"/>
    </row>
    <row r="1021" spans="21:21" x14ac:dyDescent="0.2">
      <c r="U1021" s="2"/>
    </row>
    <row r="1022" spans="21:21" x14ac:dyDescent="0.2">
      <c r="U1022" s="2"/>
    </row>
    <row r="1023" spans="21:21" x14ac:dyDescent="0.2">
      <c r="U1023" s="2"/>
    </row>
    <row r="1024" spans="21:21" x14ac:dyDescent="0.2">
      <c r="U1024" s="2"/>
    </row>
    <row r="1025" spans="21:21" x14ac:dyDescent="0.2">
      <c r="U1025" s="2"/>
    </row>
    <row r="1026" spans="21:21" x14ac:dyDescent="0.2">
      <c r="U1026" s="2"/>
    </row>
    <row r="1027" spans="21:21" x14ac:dyDescent="0.2">
      <c r="U1027" s="2"/>
    </row>
    <row r="1028" spans="21:21" x14ac:dyDescent="0.2">
      <c r="U1028" s="2"/>
    </row>
    <row r="1029" spans="21:21" x14ac:dyDescent="0.2">
      <c r="U1029" s="2"/>
    </row>
    <row r="1030" spans="21:21" x14ac:dyDescent="0.2">
      <c r="U1030" s="2"/>
    </row>
    <row r="1031" spans="21:21" x14ac:dyDescent="0.2">
      <c r="U1031" s="2"/>
    </row>
    <row r="1032" spans="21:21" x14ac:dyDescent="0.2">
      <c r="U1032" s="2"/>
    </row>
    <row r="1033" spans="21:21" x14ac:dyDescent="0.2">
      <c r="U1033" s="2"/>
    </row>
    <row r="1034" spans="21:21" x14ac:dyDescent="0.2">
      <c r="U1034" s="2"/>
    </row>
    <row r="1035" spans="21:21" x14ac:dyDescent="0.2">
      <c r="U1035" s="2"/>
    </row>
    <row r="1036" spans="21:21" x14ac:dyDescent="0.2">
      <c r="U1036" s="2"/>
    </row>
    <row r="1037" spans="21:21" x14ac:dyDescent="0.2">
      <c r="U1037" s="2"/>
    </row>
    <row r="1038" spans="21:21" x14ac:dyDescent="0.2">
      <c r="U1038" s="2"/>
    </row>
    <row r="1039" spans="21:21" x14ac:dyDescent="0.2">
      <c r="U1039" s="2"/>
    </row>
    <row r="1040" spans="21:21" x14ac:dyDescent="0.2">
      <c r="U1040" s="2"/>
    </row>
    <row r="1041" spans="21:21" x14ac:dyDescent="0.2">
      <c r="U1041" s="2"/>
    </row>
    <row r="1042" spans="21:21" x14ac:dyDescent="0.2">
      <c r="U1042" s="2"/>
    </row>
    <row r="1043" spans="21:21" x14ac:dyDescent="0.2">
      <c r="U1043" s="2"/>
    </row>
    <row r="1044" spans="21:21" x14ac:dyDescent="0.2">
      <c r="U1044" s="2"/>
    </row>
    <row r="1045" spans="21:21" x14ac:dyDescent="0.2">
      <c r="U1045" s="2"/>
    </row>
    <row r="1046" spans="21:21" x14ac:dyDescent="0.2">
      <c r="U1046" s="2"/>
    </row>
    <row r="1047" spans="21:21" x14ac:dyDescent="0.2">
      <c r="U1047" s="2"/>
    </row>
    <row r="1048" spans="21:21" x14ac:dyDescent="0.2">
      <c r="U1048" s="2"/>
    </row>
    <row r="1049" spans="21:21" x14ac:dyDescent="0.2">
      <c r="U1049" s="2"/>
    </row>
    <row r="1050" spans="21:21" x14ac:dyDescent="0.2">
      <c r="U1050" s="2"/>
    </row>
    <row r="1051" spans="21:21" x14ac:dyDescent="0.2">
      <c r="U1051" s="2"/>
    </row>
    <row r="1052" spans="21:21" x14ac:dyDescent="0.2">
      <c r="U1052" s="2"/>
    </row>
    <row r="1053" spans="21:21" x14ac:dyDescent="0.2">
      <c r="U1053" s="2"/>
    </row>
    <row r="1054" spans="21:21" x14ac:dyDescent="0.2">
      <c r="U1054" s="2"/>
    </row>
    <row r="1055" spans="21:21" x14ac:dyDescent="0.2">
      <c r="U1055" s="2"/>
    </row>
    <row r="1056" spans="21:21" x14ac:dyDescent="0.2">
      <c r="U1056" s="2"/>
    </row>
    <row r="1057" spans="21:21" x14ac:dyDescent="0.2">
      <c r="U1057" s="2"/>
    </row>
    <row r="1058" spans="21:21" x14ac:dyDescent="0.2">
      <c r="U1058" s="2"/>
    </row>
    <row r="1059" spans="21:21" x14ac:dyDescent="0.2">
      <c r="U1059" s="2"/>
    </row>
    <row r="1060" spans="21:21" x14ac:dyDescent="0.2">
      <c r="U1060" s="2"/>
    </row>
    <row r="1061" spans="21:21" x14ac:dyDescent="0.2">
      <c r="U1061" s="2"/>
    </row>
    <row r="1062" spans="21:21" x14ac:dyDescent="0.2">
      <c r="U1062" s="2"/>
    </row>
    <row r="1063" spans="21:21" x14ac:dyDescent="0.2">
      <c r="U1063" s="2"/>
    </row>
    <row r="1064" spans="21:21" x14ac:dyDescent="0.2">
      <c r="U1064" s="2"/>
    </row>
    <row r="1065" spans="21:21" x14ac:dyDescent="0.2">
      <c r="U1065" s="2"/>
    </row>
    <row r="1066" spans="21:21" x14ac:dyDescent="0.2">
      <c r="U1066" s="2"/>
    </row>
    <row r="1067" spans="21:21" x14ac:dyDescent="0.2">
      <c r="U1067" s="2"/>
    </row>
    <row r="1068" spans="21:21" x14ac:dyDescent="0.2">
      <c r="U1068" s="2"/>
    </row>
    <row r="1069" spans="21:21" x14ac:dyDescent="0.2">
      <c r="U1069" s="2"/>
    </row>
    <row r="1070" spans="21:21" x14ac:dyDescent="0.2">
      <c r="U1070" s="2"/>
    </row>
    <row r="1071" spans="21:21" x14ac:dyDescent="0.2">
      <c r="U1071" s="2"/>
    </row>
    <row r="1072" spans="21:21" x14ac:dyDescent="0.2">
      <c r="U1072" s="2"/>
    </row>
    <row r="1073" spans="21:21" x14ac:dyDescent="0.2">
      <c r="U1073" s="2"/>
    </row>
    <row r="1074" spans="21:21" x14ac:dyDescent="0.2">
      <c r="U1074" s="2"/>
    </row>
    <row r="1075" spans="21:21" x14ac:dyDescent="0.2">
      <c r="U1075" s="2"/>
    </row>
    <row r="1076" spans="21:21" x14ac:dyDescent="0.2">
      <c r="U1076" s="2"/>
    </row>
    <row r="1077" spans="21:21" x14ac:dyDescent="0.2">
      <c r="U1077" s="2"/>
    </row>
    <row r="1078" spans="21:21" x14ac:dyDescent="0.2">
      <c r="U1078" s="2"/>
    </row>
    <row r="1079" spans="21:21" x14ac:dyDescent="0.2">
      <c r="U1079" s="2"/>
    </row>
    <row r="1080" spans="21:21" x14ac:dyDescent="0.2">
      <c r="U1080" s="2"/>
    </row>
    <row r="1081" spans="21:21" x14ac:dyDescent="0.2">
      <c r="U1081" s="2"/>
    </row>
    <row r="1082" spans="21:21" x14ac:dyDescent="0.2">
      <c r="U1082" s="2"/>
    </row>
    <row r="1083" spans="21:21" x14ac:dyDescent="0.2">
      <c r="U1083" s="2"/>
    </row>
    <row r="1084" spans="21:21" x14ac:dyDescent="0.2">
      <c r="U1084" s="2"/>
    </row>
    <row r="1085" spans="21:21" x14ac:dyDescent="0.2">
      <c r="U1085" s="2"/>
    </row>
    <row r="1086" spans="21:21" x14ac:dyDescent="0.2">
      <c r="U1086" s="2"/>
    </row>
    <row r="1087" spans="21:21" x14ac:dyDescent="0.2">
      <c r="U1087" s="2"/>
    </row>
    <row r="1088" spans="21:21" x14ac:dyDescent="0.2">
      <c r="U1088" s="2"/>
    </row>
    <row r="1089" spans="21:21" x14ac:dyDescent="0.2">
      <c r="U1089" s="2"/>
    </row>
    <row r="1090" spans="21:21" x14ac:dyDescent="0.2">
      <c r="U1090" s="2"/>
    </row>
    <row r="1091" spans="21:21" x14ac:dyDescent="0.2">
      <c r="U1091" s="2"/>
    </row>
    <row r="1092" spans="21:21" x14ac:dyDescent="0.2">
      <c r="U1092" s="2"/>
    </row>
    <row r="1093" spans="21:21" x14ac:dyDescent="0.2">
      <c r="U1093" s="2"/>
    </row>
    <row r="1094" spans="21:21" x14ac:dyDescent="0.2">
      <c r="U1094" s="2"/>
    </row>
    <row r="1095" spans="21:21" x14ac:dyDescent="0.2">
      <c r="U1095" s="2"/>
    </row>
    <row r="1096" spans="21:21" x14ac:dyDescent="0.2">
      <c r="U1096" s="2"/>
    </row>
    <row r="1097" spans="21:21" x14ac:dyDescent="0.2">
      <c r="U1097" s="2"/>
    </row>
    <row r="1098" spans="21:21" x14ac:dyDescent="0.2">
      <c r="U1098" s="2"/>
    </row>
    <row r="1099" spans="21:21" x14ac:dyDescent="0.2">
      <c r="U1099" s="2"/>
    </row>
    <row r="1100" spans="21:21" x14ac:dyDescent="0.2">
      <c r="U1100" s="2"/>
    </row>
    <row r="1101" spans="21:21" x14ac:dyDescent="0.2">
      <c r="U1101" s="2"/>
    </row>
    <row r="1102" spans="21:21" x14ac:dyDescent="0.2">
      <c r="U1102" s="2"/>
    </row>
    <row r="1103" spans="21:21" x14ac:dyDescent="0.2">
      <c r="U1103" s="2"/>
    </row>
    <row r="1104" spans="21:21" x14ac:dyDescent="0.2">
      <c r="U1104" s="2"/>
    </row>
    <row r="1105" spans="21:21" x14ac:dyDescent="0.2">
      <c r="U1105" s="2"/>
    </row>
    <row r="1106" spans="21:21" x14ac:dyDescent="0.2">
      <c r="U1106" s="2"/>
    </row>
    <row r="1107" spans="21:21" x14ac:dyDescent="0.2">
      <c r="U1107" s="2"/>
    </row>
    <row r="1108" spans="21:21" x14ac:dyDescent="0.2">
      <c r="U1108" s="2"/>
    </row>
    <row r="1109" spans="21:21" x14ac:dyDescent="0.2">
      <c r="U1109" s="2"/>
    </row>
    <row r="1110" spans="21:21" x14ac:dyDescent="0.2">
      <c r="U1110" s="2"/>
    </row>
    <row r="1111" spans="21:21" x14ac:dyDescent="0.2">
      <c r="U1111" s="2"/>
    </row>
    <row r="1112" spans="21:21" x14ac:dyDescent="0.2">
      <c r="U1112" s="2"/>
    </row>
    <row r="1113" spans="21:21" x14ac:dyDescent="0.2">
      <c r="U1113" s="2"/>
    </row>
    <row r="1114" spans="21:21" x14ac:dyDescent="0.2">
      <c r="U1114" s="2"/>
    </row>
    <row r="1115" spans="21:21" x14ac:dyDescent="0.2">
      <c r="U1115" s="2"/>
    </row>
    <row r="1116" spans="21:21" x14ac:dyDescent="0.2">
      <c r="U1116" s="2"/>
    </row>
    <row r="1117" spans="21:21" x14ac:dyDescent="0.2">
      <c r="U1117" s="2"/>
    </row>
    <row r="1118" spans="21:21" x14ac:dyDescent="0.2">
      <c r="U1118" s="2"/>
    </row>
    <row r="1119" spans="21:21" x14ac:dyDescent="0.2">
      <c r="U1119" s="2"/>
    </row>
    <row r="1120" spans="21:21" x14ac:dyDescent="0.2">
      <c r="U1120" s="2"/>
    </row>
    <row r="1121" spans="21:21" x14ac:dyDescent="0.2">
      <c r="U1121" s="2"/>
    </row>
    <row r="1122" spans="21:21" x14ac:dyDescent="0.2">
      <c r="U1122" s="2"/>
    </row>
    <row r="1123" spans="21:21" x14ac:dyDescent="0.2">
      <c r="U1123" s="2"/>
    </row>
    <row r="1124" spans="21:21" x14ac:dyDescent="0.2">
      <c r="U1124" s="2"/>
    </row>
    <row r="1125" spans="21:21" x14ac:dyDescent="0.2">
      <c r="U1125" s="2"/>
    </row>
    <row r="1126" spans="21:21" x14ac:dyDescent="0.2">
      <c r="U1126" s="2"/>
    </row>
    <row r="1127" spans="21:21" x14ac:dyDescent="0.2">
      <c r="U1127" s="2"/>
    </row>
    <row r="1128" spans="21:21" x14ac:dyDescent="0.2">
      <c r="U1128" s="2"/>
    </row>
    <row r="1129" spans="21:21" x14ac:dyDescent="0.2">
      <c r="U1129" s="2"/>
    </row>
    <row r="1130" spans="21:21" x14ac:dyDescent="0.2">
      <c r="U1130" s="2"/>
    </row>
    <row r="1131" spans="21:21" x14ac:dyDescent="0.2">
      <c r="U1131" s="2"/>
    </row>
    <row r="1132" spans="21:21" x14ac:dyDescent="0.2">
      <c r="U1132" s="2"/>
    </row>
    <row r="1133" spans="21:21" x14ac:dyDescent="0.2">
      <c r="U1133" s="2"/>
    </row>
    <row r="1134" spans="21:21" x14ac:dyDescent="0.2">
      <c r="U1134" s="2"/>
    </row>
    <row r="1135" spans="21:21" x14ac:dyDescent="0.2">
      <c r="U1135" s="2"/>
    </row>
    <row r="1136" spans="21:21" x14ac:dyDescent="0.2">
      <c r="U1136" s="2"/>
    </row>
    <row r="1137" spans="21:21" x14ac:dyDescent="0.2">
      <c r="U1137" s="2"/>
    </row>
    <row r="1138" spans="21:21" x14ac:dyDescent="0.2">
      <c r="U1138" s="2"/>
    </row>
    <row r="1139" spans="21:21" x14ac:dyDescent="0.2">
      <c r="U1139" s="2"/>
    </row>
    <row r="1140" spans="21:21" x14ac:dyDescent="0.2">
      <c r="U1140" s="2"/>
    </row>
    <row r="1141" spans="21:21" x14ac:dyDescent="0.2">
      <c r="U1141" s="2"/>
    </row>
    <row r="1142" spans="21:21" x14ac:dyDescent="0.2">
      <c r="U1142" s="2"/>
    </row>
    <row r="1143" spans="21:21" x14ac:dyDescent="0.2">
      <c r="U1143" s="2"/>
    </row>
    <row r="1144" spans="21:21" x14ac:dyDescent="0.2">
      <c r="U1144" s="2"/>
    </row>
    <row r="1145" spans="21:21" x14ac:dyDescent="0.2">
      <c r="U1145" s="2"/>
    </row>
    <row r="1146" spans="21:21" x14ac:dyDescent="0.2">
      <c r="U1146" s="2"/>
    </row>
    <row r="1147" spans="21:21" x14ac:dyDescent="0.2">
      <c r="U1147" s="2"/>
    </row>
    <row r="1148" spans="21:21" x14ac:dyDescent="0.2">
      <c r="U1148" s="2"/>
    </row>
    <row r="1149" spans="21:21" x14ac:dyDescent="0.2">
      <c r="U1149" s="2"/>
    </row>
    <row r="1150" spans="21:21" x14ac:dyDescent="0.2">
      <c r="U1150" s="2"/>
    </row>
    <row r="1151" spans="21:21" x14ac:dyDescent="0.2">
      <c r="U1151" s="2"/>
    </row>
    <row r="1152" spans="21:21" x14ac:dyDescent="0.2">
      <c r="U1152" s="2"/>
    </row>
    <row r="1153" spans="21:21" x14ac:dyDescent="0.2">
      <c r="U1153" s="2"/>
    </row>
    <row r="1154" spans="21:21" x14ac:dyDescent="0.2">
      <c r="U1154" s="2"/>
    </row>
    <row r="1155" spans="21:21" x14ac:dyDescent="0.2">
      <c r="U1155" s="2"/>
    </row>
    <row r="1156" spans="21:21" x14ac:dyDescent="0.2">
      <c r="U1156" s="2"/>
    </row>
    <row r="1157" spans="21:21" x14ac:dyDescent="0.2">
      <c r="U1157" s="2"/>
    </row>
    <row r="1158" spans="21:21" x14ac:dyDescent="0.2">
      <c r="U1158" s="2"/>
    </row>
    <row r="1159" spans="21:21" x14ac:dyDescent="0.2">
      <c r="U1159" s="2"/>
    </row>
    <row r="1160" spans="21:21" x14ac:dyDescent="0.2">
      <c r="U1160" s="2"/>
    </row>
    <row r="1161" spans="21:21" x14ac:dyDescent="0.2">
      <c r="U1161" s="2"/>
    </row>
    <row r="1162" spans="21:21" x14ac:dyDescent="0.2">
      <c r="U1162" s="2"/>
    </row>
    <row r="1163" spans="21:21" x14ac:dyDescent="0.2">
      <c r="U1163" s="2"/>
    </row>
    <row r="1164" spans="21:21" x14ac:dyDescent="0.2">
      <c r="U1164"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Nihai Sonuç Listesi</vt:lpstr>
      <vt:lpstr>BaslaSatir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B.Burak SOYER</cp:lastModifiedBy>
  <dcterms:created xsi:type="dcterms:W3CDTF">2026-07-08T20:09:21Z</dcterms:created>
  <dcterms:modified xsi:type="dcterms:W3CDTF">2026-07-10T14:47:17Z</dcterms:modified>
</cp:coreProperties>
</file>